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65" windowHeight="12825" tabRatio="604" activeTab="0"/>
  </bookViews>
  <sheets>
    <sheet name="建設業倒産推移" sheetId="1" r:id="rId1"/>
    <sheet name="都道府県別" sheetId="2" r:id="rId2"/>
    <sheet name="資本金規模別" sheetId="3" r:id="rId3"/>
    <sheet name="業種別" sheetId="4" r:id="rId4"/>
    <sheet name="倒産業者" sheetId="5" r:id="rId5"/>
  </sheets>
  <definedNames>
    <definedName name="_xlnm.Print_Titles" localSheetId="4">'倒産業者'!$1:$1</definedName>
  </definedNames>
  <calcPr fullCalcOnLoad="1"/>
</workbook>
</file>

<file path=xl/sharedStrings.xml><?xml version="1.0" encoding="utf-8"?>
<sst xmlns="http://schemas.openxmlformats.org/spreadsheetml/2006/main" count="1289" uniqueCount="502">
  <si>
    <t>（百万円）</t>
  </si>
  <si>
    <t>年度</t>
  </si>
  <si>
    <t>件数</t>
  </si>
  <si>
    <t>対前年比</t>
  </si>
  <si>
    <t>負債額</t>
  </si>
  <si>
    <t>1961（4－3）</t>
  </si>
  <si>
    <t>1962（4－3）</t>
  </si>
  <si>
    <t>1963（4－3）</t>
  </si>
  <si>
    <t>19，23</t>
  </si>
  <si>
    <t>1964（4－3）</t>
  </si>
  <si>
    <t>1965（4－3）</t>
  </si>
  <si>
    <t>1966（4－3）</t>
  </si>
  <si>
    <t>1967（4－3）</t>
  </si>
  <si>
    <t>1968（4－3）</t>
  </si>
  <si>
    <t>1969（4－3）</t>
  </si>
  <si>
    <t>1970（4－3）</t>
  </si>
  <si>
    <t>1971（4－3）</t>
  </si>
  <si>
    <t>1972（4－3）</t>
  </si>
  <si>
    <t>1973（4－3）</t>
  </si>
  <si>
    <t>1974（4－3）</t>
  </si>
  <si>
    <t>1975（4－3）</t>
  </si>
  <si>
    <t>1976（4－3）</t>
  </si>
  <si>
    <t>1977（4－3）</t>
  </si>
  <si>
    <t>1978（4－3）</t>
  </si>
  <si>
    <t>1979（4－3）</t>
  </si>
  <si>
    <t>1980（4－3）</t>
  </si>
  <si>
    <t>1981（4－3）</t>
  </si>
  <si>
    <t>1982（4－3）</t>
  </si>
  <si>
    <t>1983（4－3）</t>
  </si>
  <si>
    <t>1984（4－3）</t>
  </si>
  <si>
    <t>1985（4－3）</t>
  </si>
  <si>
    <t>1986（4－3）</t>
  </si>
  <si>
    <t>1987（4－3）</t>
  </si>
  <si>
    <t>1988（4－3）</t>
  </si>
  <si>
    <t>1989（4－3）</t>
  </si>
  <si>
    <t>1990（4－3）</t>
  </si>
  <si>
    <t>1991（4－3）</t>
  </si>
  <si>
    <t>1992（4－3）</t>
  </si>
  <si>
    <t>1993（4－3）</t>
  </si>
  <si>
    <t>1994（4－3）</t>
  </si>
  <si>
    <t>1995（4－3）</t>
  </si>
  <si>
    <t>1996（4－3）</t>
  </si>
  <si>
    <t>1997（4－3）</t>
  </si>
  <si>
    <t>1998（4－3）</t>
  </si>
  <si>
    <t>1999（4－3）</t>
  </si>
  <si>
    <t>2001（4－3）</t>
  </si>
  <si>
    <t>2002（4－3）</t>
  </si>
  <si>
    <t>2003（4－3）</t>
  </si>
  <si>
    <t>2005（4－3）</t>
  </si>
  <si>
    <t>▲　21.65%</t>
  </si>
  <si>
    <t>▲　21.33%</t>
  </si>
  <si>
    <t>▲　20.53%</t>
  </si>
  <si>
    <t>▲13.18%</t>
  </si>
  <si>
    <t>▲　20.47%</t>
  </si>
  <si>
    <t>▲　16.83%</t>
  </si>
  <si>
    <t>▲　4.00%</t>
  </si>
  <si>
    <t>▲　18.42%</t>
  </si>
  <si>
    <t>▲  42.05%</t>
  </si>
  <si>
    <t>▲　42.44%</t>
  </si>
  <si>
    <t>▲　24.59%</t>
  </si>
  <si>
    <t>▲　27.56%</t>
  </si>
  <si>
    <t>▲　50.39%</t>
  </si>
  <si>
    <t>▲　21.66%</t>
  </si>
  <si>
    <t>▲　34.39%</t>
  </si>
  <si>
    <t>▲　24.64%</t>
  </si>
  <si>
    <t>▲　23.56%</t>
  </si>
  <si>
    <t>平均負債</t>
  </si>
  <si>
    <t>建設</t>
  </si>
  <si>
    <t>構成比</t>
  </si>
  <si>
    <t>全産業</t>
  </si>
  <si>
    <t>件数</t>
  </si>
  <si>
    <t>建設業倒産推移</t>
  </si>
  <si>
    <t>都道府県別倒産状況</t>
  </si>
  <si>
    <t>都道府県</t>
  </si>
  <si>
    <t>件数</t>
  </si>
  <si>
    <t>負債額　　　　（百万円）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</si>
  <si>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</si>
  <si>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</si>
  <si>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</si>
  <si>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</si>
  <si>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</si>
  <si>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</si>
  <si>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</si>
  <si>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</si>
  <si>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</si>
  <si>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</si>
  <si>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</si>
  <si>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</si>
  <si>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</si>
  <si>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</si>
  <si>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</si>
  <si>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山梨</t>
  </si>
  <si>
    <t>長野</t>
  </si>
  <si>
    <t>岐阜</t>
  </si>
  <si>
    <t>静岡</t>
  </si>
  <si>
    <t>愛知</t>
  </si>
  <si>
    <t>三重</t>
  </si>
  <si>
    <t>富山</t>
  </si>
  <si>
    <t>石川</t>
  </si>
  <si>
    <t>福井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</si>
  <si>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</si>
  <si>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</si>
  <si>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</si>
  <si>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</si>
  <si>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</si>
  <si>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</si>
  <si>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</si>
  <si>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</si>
  <si>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</si>
  <si>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</si>
  <si>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</si>
  <si>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</si>
  <si>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</si>
  <si>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</si>
  <si>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</si>
  <si>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</si>
  <si>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</si>
  <si>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</si>
  <si>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</si>
  <si>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</si>
  <si>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</si>
  <si>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</si>
  <si>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</si>
  <si>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２００５年度</t>
  </si>
  <si>
    <t>合計</t>
  </si>
  <si>
    <t>資本金規模別倒産状況</t>
  </si>
  <si>
    <t>資本金別</t>
  </si>
  <si>
    <t>1億円以上</t>
  </si>
  <si>
    <t>5千万円以上1億円未満</t>
  </si>
  <si>
    <t>1千万円以上5千万円未満</t>
  </si>
  <si>
    <t>5百万円以上1千万円未満</t>
  </si>
  <si>
    <t>1百万円以上5百万円未満</t>
  </si>
  <si>
    <t>1百万円未満</t>
  </si>
  <si>
    <t>個人企業他</t>
  </si>
  <si>
    <t>（構成比）</t>
  </si>
  <si>
    <t>業種別倒産状況</t>
  </si>
  <si>
    <t>業種分類</t>
  </si>
  <si>
    <t>負債額　　　　　（百万円）</t>
  </si>
  <si>
    <t>一般土木建築工事業</t>
  </si>
  <si>
    <t>土木工事業（舗装工事業を除く）</t>
  </si>
  <si>
    <t>舗装工事業</t>
  </si>
  <si>
    <t>建築工事業（木造建築工事業を除く）</t>
  </si>
  <si>
    <t>木造建築工事業</t>
  </si>
  <si>
    <t>建築リフォーム工事業</t>
  </si>
  <si>
    <t>大工工事業（型枠大工工事業を除く）</t>
  </si>
  <si>
    <t>とび・土工・コンクリート工事業</t>
  </si>
  <si>
    <t>鉄骨・鉄筋工事業</t>
  </si>
  <si>
    <t>石工・れんが・タイル工事業</t>
  </si>
  <si>
    <t>左官工事業</t>
  </si>
  <si>
    <t>板金・金物工事業</t>
  </si>
  <si>
    <t>塗装工事業</t>
  </si>
  <si>
    <t>床・内装工事業</t>
  </si>
  <si>
    <t>その他職別工事業</t>
  </si>
  <si>
    <t>電気工事業</t>
  </si>
  <si>
    <t>電気通信・信号装置工事業</t>
  </si>
  <si>
    <t>管工事業（さく井工事業を除く）</t>
  </si>
  <si>
    <t>機械器具設置工事業</t>
  </si>
  <si>
    <t>その他設備工事業</t>
  </si>
  <si>
    <t>主な倒産業者</t>
  </si>
  <si>
    <t>業者名</t>
  </si>
  <si>
    <t>所在地</t>
  </si>
  <si>
    <t>倒産原因</t>
  </si>
  <si>
    <t>倒産形態</t>
  </si>
  <si>
    <t>（株）松村組</t>
  </si>
  <si>
    <t>日本工業（株）</t>
  </si>
  <si>
    <t>勝村建設（株）</t>
  </si>
  <si>
    <t>ベルネット（株）</t>
  </si>
  <si>
    <t>（株）樋口組</t>
  </si>
  <si>
    <t>坂田建設（株）</t>
  </si>
  <si>
    <t>利根地下技術（株）</t>
  </si>
  <si>
    <t>（株）今村建設</t>
  </si>
  <si>
    <t>東建工業（株）</t>
  </si>
  <si>
    <t>（株）テクニカル</t>
  </si>
  <si>
    <t>水鉄建設（株）</t>
  </si>
  <si>
    <t>木村建設（株）</t>
  </si>
  <si>
    <r>
      <t>（株）</t>
    </r>
    <r>
      <rPr>
        <sz val="6"/>
        <rFont val="ＭＳ Ｐゴシック"/>
        <family val="3"/>
      </rPr>
      <t>グローバルハウスウエルイノベーションズ</t>
    </r>
  </si>
  <si>
    <t>大宮高鼻建設（株）</t>
  </si>
  <si>
    <t>（株）丸栄建設</t>
  </si>
  <si>
    <t>大祥建設（株）</t>
  </si>
  <si>
    <t>エヌヴイにじゅういち（株）</t>
  </si>
  <si>
    <t>豊國建設（株）</t>
  </si>
  <si>
    <t>（株）大誠ハウス</t>
  </si>
  <si>
    <t>（株）アタラシ</t>
  </si>
  <si>
    <t>2005年度</t>
  </si>
  <si>
    <t>大阪府</t>
  </si>
  <si>
    <t>京都府</t>
  </si>
  <si>
    <t>東京都</t>
  </si>
  <si>
    <t>熊本県</t>
  </si>
  <si>
    <t>埼玉県</t>
  </si>
  <si>
    <t>三重県</t>
  </si>
  <si>
    <t>福岡県</t>
  </si>
  <si>
    <t>愛知県</t>
  </si>
  <si>
    <t>販売不振</t>
  </si>
  <si>
    <t>既往のシワ寄せ</t>
  </si>
  <si>
    <t>過小資本</t>
  </si>
  <si>
    <t>放漫経営</t>
  </si>
  <si>
    <t>他社倒産の余波</t>
  </si>
  <si>
    <t>信用性低下</t>
  </si>
  <si>
    <t>設備投資過大</t>
  </si>
  <si>
    <t>民事再生法</t>
  </si>
  <si>
    <t>破産</t>
  </si>
  <si>
    <t>特別清算</t>
  </si>
  <si>
    <t>2004（4－3）</t>
  </si>
  <si>
    <t>▲10.46%</t>
  </si>
  <si>
    <t>▲9.00%</t>
  </si>
  <si>
    <t>▲12.21%</t>
  </si>
  <si>
    <t>▲17.21%</t>
  </si>
  <si>
    <t>▲4.72%</t>
  </si>
  <si>
    <t>▲2.29%</t>
  </si>
  <si>
    <t>▲12.34%</t>
  </si>
  <si>
    <t>▲18.25%</t>
  </si>
  <si>
    <t>▲33.93%</t>
  </si>
  <si>
    <t>▲22.04%</t>
  </si>
  <si>
    <t>▲28.36%</t>
  </si>
  <si>
    <t>▲3.95%</t>
  </si>
  <si>
    <t>▲　6.27%</t>
  </si>
  <si>
    <t>▲　5.30%</t>
  </si>
  <si>
    <t>▲19.15%</t>
  </si>
  <si>
    <t>▲19.05%</t>
  </si>
  <si>
    <t>▲　1.71%</t>
  </si>
  <si>
    <t>2000（4－3）</t>
  </si>
  <si>
    <t>1999年度</t>
  </si>
  <si>
    <t>2000年度</t>
  </si>
  <si>
    <t>2001年度</t>
  </si>
  <si>
    <t>2003年度</t>
  </si>
  <si>
    <t>2004年度</t>
  </si>
  <si>
    <t>しゅんせつ工事業</t>
  </si>
  <si>
    <t>屋根工事業（金属製屋根工事業を除く）</t>
  </si>
  <si>
    <t>さく井工事業</t>
  </si>
  <si>
    <t>土木建築サービス業</t>
  </si>
  <si>
    <t>１９９９年度</t>
  </si>
  <si>
    <t>２０００年度</t>
  </si>
  <si>
    <t>２００１年度</t>
  </si>
  <si>
    <t>大工工事業</t>
  </si>
  <si>
    <t>石工・れんが・タイル・ブロック工事業</t>
  </si>
  <si>
    <t>＊２００３，２００４年度はデータなし</t>
  </si>
  <si>
    <t>２００２年度（調査中）</t>
  </si>
  <si>
    <t>2002年度（調査中）</t>
  </si>
  <si>
    <t>（株）吉本組</t>
  </si>
  <si>
    <t>村角建設（株）</t>
  </si>
  <si>
    <t>岡野電気工事（株）</t>
  </si>
  <si>
    <t>才門建設（株）</t>
  </si>
  <si>
    <t>（株）エモト</t>
  </si>
  <si>
    <t>大阪ロック開発（株）</t>
  </si>
  <si>
    <t>（株）土屋建設</t>
  </si>
  <si>
    <t>（株）マエダ</t>
  </si>
  <si>
    <t>福川建設（株）</t>
  </si>
  <si>
    <t>（株）堀之内</t>
  </si>
  <si>
    <t>三省建設（株）</t>
  </si>
  <si>
    <t>（株）ヒコイ</t>
  </si>
  <si>
    <t>辰建設（株）</t>
  </si>
  <si>
    <t>（株）エンジニアリング・フジ</t>
  </si>
  <si>
    <t>（株）倉栄建設</t>
  </si>
  <si>
    <t>日営建設（株）</t>
  </si>
  <si>
    <t>福田建設（株）</t>
  </si>
  <si>
    <t>入勢建設工業（株）</t>
  </si>
  <si>
    <t>（株）米田工務店</t>
  </si>
  <si>
    <t>（株）武井建設</t>
  </si>
  <si>
    <t>高京建設（株）</t>
  </si>
  <si>
    <t>（株）ワクボ</t>
  </si>
  <si>
    <t>（株）東辰工業</t>
  </si>
  <si>
    <t>信和鉄工（株）</t>
  </si>
  <si>
    <t>（株）竹下組</t>
  </si>
  <si>
    <t>岡山県</t>
  </si>
  <si>
    <t>山口県</t>
  </si>
  <si>
    <t>静岡県</t>
  </si>
  <si>
    <t>新潟県</t>
  </si>
  <si>
    <t>兵庫県</t>
  </si>
  <si>
    <t>神奈川県</t>
  </si>
  <si>
    <t>群馬県</t>
  </si>
  <si>
    <t>千葉県</t>
  </si>
  <si>
    <t>売掛金回収難</t>
  </si>
  <si>
    <t>和議法</t>
  </si>
  <si>
    <t>会社更生法</t>
  </si>
  <si>
    <t>銀行取引停止</t>
  </si>
  <si>
    <t>（株）冨士工</t>
  </si>
  <si>
    <t>（株）安栄</t>
  </si>
  <si>
    <t>池田建設（株）</t>
  </si>
  <si>
    <t>堀之内土建（株）</t>
  </si>
  <si>
    <t>新大阪住宅建設（株）</t>
  </si>
  <si>
    <t>（株）アドバンス</t>
  </si>
  <si>
    <t>（株）藤和</t>
  </si>
  <si>
    <t>邦栄建設（株）</t>
  </si>
  <si>
    <t>大澤工業（株）</t>
  </si>
  <si>
    <t>（株）櫻之宮鉄工所</t>
  </si>
  <si>
    <t>田辺建設（株）</t>
  </si>
  <si>
    <t>キムラ工業（株）</t>
  </si>
  <si>
    <t>（株）南海不動建設</t>
  </si>
  <si>
    <t>丸協建設（株）</t>
  </si>
  <si>
    <t>成和建設（株）</t>
  </si>
  <si>
    <t>（株）布谷</t>
  </si>
  <si>
    <t>（株）宮崎建設工業</t>
  </si>
  <si>
    <t>日建ハウジング（株）</t>
  </si>
  <si>
    <t>雄喜建設（株）</t>
  </si>
  <si>
    <t>（株）サンシュウ</t>
  </si>
  <si>
    <t>宮城県</t>
  </si>
  <si>
    <t>岩手県</t>
  </si>
  <si>
    <t>福島県</t>
  </si>
  <si>
    <t>佐藤工業（株）</t>
  </si>
  <si>
    <t>（株）青木建設</t>
  </si>
  <si>
    <t>日産建設（株）</t>
  </si>
  <si>
    <t>エルゴテック（株）</t>
  </si>
  <si>
    <t>冨士精工（株）</t>
  </si>
  <si>
    <t>日本水道（株）</t>
  </si>
  <si>
    <t>東海建設（株）</t>
  </si>
  <si>
    <t>日新舗道建設（株）</t>
  </si>
  <si>
    <t>日新建設（株）</t>
  </si>
  <si>
    <t>相互施設（株）</t>
  </si>
  <si>
    <t>（株）アスト</t>
  </si>
  <si>
    <t>京町エンジニアリング（株）</t>
  </si>
  <si>
    <t>殖産住宅相互（株）</t>
  </si>
  <si>
    <t>（株）枡田組</t>
  </si>
  <si>
    <t>（株）すまいるコーポレーション</t>
  </si>
  <si>
    <t>武藤建設（株）</t>
  </si>
  <si>
    <t>小牧建設（株）</t>
  </si>
  <si>
    <t>豊国重機（株）</t>
  </si>
  <si>
    <t>昭和ゼネコン（株）</t>
  </si>
  <si>
    <t>（株）小林組</t>
  </si>
  <si>
    <t>梶谷エンジニアリング（株）</t>
  </si>
  <si>
    <t>和歌山県</t>
  </si>
  <si>
    <t>茨城県</t>
  </si>
  <si>
    <t>鹿児島県</t>
  </si>
  <si>
    <t>広島県</t>
  </si>
  <si>
    <t>その他</t>
  </si>
  <si>
    <t>（株）森本組</t>
  </si>
  <si>
    <t>ジャパンデベロプメント（株）</t>
  </si>
  <si>
    <t>大木建設（株）</t>
  </si>
  <si>
    <t>日本海工（株）</t>
  </si>
  <si>
    <t>立興建設（株）</t>
  </si>
  <si>
    <t>大和建設（株）</t>
  </si>
  <si>
    <t>（株）ニチボー</t>
  </si>
  <si>
    <t>（株）豊栄建設</t>
  </si>
  <si>
    <t>（株）姫野組</t>
  </si>
  <si>
    <t>滝谷建設工業（株）</t>
  </si>
  <si>
    <t>三幸建設工業（株）</t>
  </si>
  <si>
    <t>共栄冷機工業（株）</t>
  </si>
  <si>
    <t>長野建設（株）</t>
  </si>
  <si>
    <t>（株）京電社</t>
  </si>
  <si>
    <t>（株）岡田組</t>
  </si>
  <si>
    <t>（株）ミユキ組</t>
  </si>
  <si>
    <t>緑営建設（株）</t>
  </si>
  <si>
    <t>第九企画（株）</t>
  </si>
  <si>
    <t>佐賀県</t>
  </si>
  <si>
    <t>徳島県</t>
  </si>
  <si>
    <t>長野県</t>
  </si>
  <si>
    <t>栃木県</t>
  </si>
  <si>
    <t>環境建設（株）</t>
  </si>
  <si>
    <t>（株）プリムラ</t>
  </si>
  <si>
    <t>（株）佐藤秀</t>
  </si>
  <si>
    <t>浅野工事（株）</t>
  </si>
  <si>
    <t>（株）小野良組</t>
  </si>
  <si>
    <t>（株）東北エンタープライズ</t>
  </si>
  <si>
    <t>（株）池畑組</t>
  </si>
  <si>
    <t>明勢建設（株）</t>
  </si>
  <si>
    <t>協和土木（株）</t>
  </si>
  <si>
    <t>桜井鉄工（株）</t>
  </si>
  <si>
    <t>（株）清水工業所</t>
  </si>
  <si>
    <t>栄大建託（株）</t>
  </si>
  <si>
    <t>郷土建工業（株）</t>
  </si>
  <si>
    <t>東日本鉄工（株）</t>
  </si>
  <si>
    <t>王子建設（株）</t>
  </si>
  <si>
    <t>（株）森崎建設工業</t>
  </si>
  <si>
    <t>（株）渡辺組</t>
  </si>
  <si>
    <t>（株）秀コーポレーション</t>
  </si>
  <si>
    <t>（株）白川</t>
  </si>
  <si>
    <t>大成ハウジング長野（株）</t>
  </si>
  <si>
    <t>大分県</t>
  </si>
  <si>
    <t>2006（4－3）</t>
  </si>
  <si>
    <t>▲  18.88%</t>
  </si>
  <si>
    <t>2006年度</t>
  </si>
  <si>
    <t>２００６年度</t>
  </si>
  <si>
    <t>中村総合建設（株）</t>
  </si>
  <si>
    <t>大阪府</t>
  </si>
  <si>
    <t>他社の倒産の余波</t>
  </si>
  <si>
    <t>（株）佐田住宅センター</t>
  </si>
  <si>
    <t>既往のシワ寄席</t>
  </si>
  <si>
    <t>（株）ケイ・エー</t>
  </si>
  <si>
    <t>中村建設（株）</t>
  </si>
  <si>
    <t>（株）司建設</t>
  </si>
  <si>
    <t>受注不振</t>
  </si>
  <si>
    <t>ピース産業（株）</t>
  </si>
  <si>
    <t>（株）石橋組</t>
  </si>
  <si>
    <t>サンケン工業（株）</t>
  </si>
  <si>
    <t>（株）加藤組</t>
  </si>
  <si>
    <t>（株）幸輝</t>
  </si>
  <si>
    <t>2007（4－3）</t>
  </si>
  <si>
    <t>▲  18.09%</t>
  </si>
  <si>
    <t>－</t>
  </si>
  <si>
    <t>2007年度</t>
  </si>
  <si>
    <t>２００７年度</t>
  </si>
  <si>
    <t>１９９９年度主な倒産業者</t>
  </si>
  <si>
    <t>２０００年度主な倒産業者</t>
  </si>
  <si>
    <t>２００１年度主な倒産業者</t>
  </si>
  <si>
    <t>２００２年度主な倒産業者（調査中）</t>
  </si>
  <si>
    <t>２００３年度主な倒産業者</t>
  </si>
  <si>
    <t>２００４年度主な倒産業者</t>
  </si>
  <si>
    <t>２００５年度主な倒産業者</t>
  </si>
  <si>
    <t>２００６年度主な倒産業者</t>
  </si>
  <si>
    <t>２００７年度主な倒産業者</t>
  </si>
  <si>
    <t>みらい建設工業（株）</t>
  </si>
  <si>
    <t>東京都</t>
  </si>
  <si>
    <t>大川トランスティル（株）</t>
  </si>
  <si>
    <t>長田組土木（株）</t>
  </si>
  <si>
    <t>山梨県</t>
  </si>
  <si>
    <t>大舞工業（株）</t>
  </si>
  <si>
    <t>（株）コミヤマ工業</t>
  </si>
  <si>
    <t>(株）陰山組</t>
  </si>
  <si>
    <t>（株）センチュリー工業</t>
  </si>
  <si>
    <t>日東工営（株）</t>
  </si>
  <si>
    <t>（株）木の城たいせつ</t>
  </si>
  <si>
    <t>ウッディアイ(株)</t>
  </si>
  <si>
    <t>2008年度</t>
  </si>
  <si>
    <t>２００８年度主な倒産業者</t>
  </si>
  <si>
    <t>2008（4－3）</t>
  </si>
  <si>
    <t>２００８年度</t>
  </si>
  <si>
    <t>りんかい日産建設（株）</t>
  </si>
  <si>
    <t>オリエンタル白石（株）</t>
  </si>
  <si>
    <t>（株）新井組</t>
  </si>
  <si>
    <t>あおみ建設（株）</t>
  </si>
  <si>
    <t>富士ハウス（株）</t>
  </si>
  <si>
    <t>真柄建設（株）</t>
  </si>
  <si>
    <t>（株）志多組</t>
  </si>
  <si>
    <t>山﨑建設（株）</t>
  </si>
  <si>
    <t>（株）小川建設</t>
  </si>
  <si>
    <t>多田建設（株）</t>
  </si>
  <si>
    <t>石川県</t>
  </si>
  <si>
    <t>宮崎県</t>
  </si>
  <si>
    <t>他社倒産の余波</t>
  </si>
  <si>
    <t>2009（4－3）</t>
  </si>
  <si>
    <t>▲　14.1%</t>
  </si>
  <si>
    <t>▲  48.2%</t>
  </si>
  <si>
    <t>2009年度</t>
  </si>
  <si>
    <t>２００９年度</t>
  </si>
  <si>
    <t>２００９年度主な倒産業者</t>
  </si>
  <si>
    <t>ﾋﾞｭﾌｧ･ｺﾝｸﾘｰﾄﾌﾟﾛﾃｸｼｰﾖﾝ･ｼﾞｬﾊﾟﾝ㈱</t>
  </si>
  <si>
    <t>栗本建設工業（株）</t>
  </si>
  <si>
    <t>（株）セントラルホームズ</t>
  </si>
  <si>
    <t>〈株）宮川建設</t>
  </si>
  <si>
    <t>（株）治山社</t>
  </si>
  <si>
    <t>（株）高松組</t>
  </si>
  <si>
    <t>（株）安藤鉄工建設</t>
  </si>
  <si>
    <t>佐文工業（株）</t>
  </si>
  <si>
    <t>ヤマイチテクノス〈株）</t>
  </si>
  <si>
    <t>〈株）サンワホーム</t>
  </si>
  <si>
    <t>秋田県</t>
  </si>
  <si>
    <t>香川県</t>
  </si>
  <si>
    <t>2010（4－3）</t>
  </si>
  <si>
    <t>▲　11.7%</t>
  </si>
  <si>
    <t>▲  30.4%</t>
  </si>
  <si>
    <t>2010年度</t>
  </si>
  <si>
    <t>２０１０年度</t>
  </si>
  <si>
    <t>２０１０年度主な倒産業者</t>
  </si>
  <si>
    <t>（株）エービー産業</t>
  </si>
  <si>
    <t>志眞建設（株）</t>
  </si>
  <si>
    <t>タカスギパワーホーム（株）</t>
  </si>
  <si>
    <t>日成管財（株）</t>
  </si>
  <si>
    <t>（株）SKK</t>
  </si>
  <si>
    <t>大内田建設（株）</t>
  </si>
  <si>
    <t>（株）トリアス</t>
  </si>
  <si>
    <t>（株）馬場善</t>
  </si>
  <si>
    <t>東海工業（株）</t>
  </si>
  <si>
    <t>（株）大勝建設</t>
  </si>
  <si>
    <t>滋賀県</t>
  </si>
  <si>
    <t>2011（4－3）</t>
  </si>
  <si>
    <t>▲  5.1%</t>
  </si>
  <si>
    <t>2011年度</t>
  </si>
  <si>
    <t>２０１１年度</t>
  </si>
  <si>
    <t>２０１１年度主な倒産業者</t>
  </si>
  <si>
    <t>水谷建設（株）</t>
  </si>
  <si>
    <t>（株）下村産業</t>
  </si>
  <si>
    <t>理建工業(株）</t>
  </si>
  <si>
    <t>売掛金等回収難</t>
  </si>
  <si>
    <t>上尾興業（株）</t>
  </si>
  <si>
    <t>オールサッシ販売(株）</t>
  </si>
  <si>
    <t>坂本建設(株）</t>
  </si>
  <si>
    <t>(株）タカノ</t>
  </si>
  <si>
    <t>（株）シモケン</t>
  </si>
  <si>
    <t>内製理</t>
  </si>
  <si>
    <t>（株）オフィス設計</t>
  </si>
  <si>
    <t>（株）渡嘉敷組</t>
  </si>
  <si>
    <t>沖縄県</t>
  </si>
  <si>
    <t>2012（4－3）</t>
  </si>
  <si>
    <t>2012年度</t>
  </si>
  <si>
    <t>２０１２年度</t>
  </si>
  <si>
    <t>２０１２年度主な倒産業者</t>
  </si>
  <si>
    <t>▲　1.8%</t>
  </si>
  <si>
    <t>▲　15.0%</t>
  </si>
  <si>
    <t>▲  22.1%</t>
  </si>
  <si>
    <t>フジテック・インターナショナル㈱</t>
  </si>
  <si>
    <t>（株）清水組</t>
  </si>
  <si>
    <t>（株）サクラダ</t>
  </si>
  <si>
    <t>（株）さとうべネック</t>
  </si>
  <si>
    <t>網代建設（株）</t>
  </si>
  <si>
    <t>シプコー工業（株）</t>
  </si>
  <si>
    <t>林本建設（株）</t>
  </si>
  <si>
    <t>（株）森田住宅</t>
  </si>
  <si>
    <t>（株）井上冷熱</t>
  </si>
  <si>
    <t>（株）ディー・エー・シー</t>
  </si>
  <si>
    <t>愛媛県</t>
  </si>
  <si>
    <t>京都府</t>
  </si>
  <si>
    <t>取引停止処分</t>
  </si>
  <si>
    <t>特別精算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</si>
</sst>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（&quot;0.0%&quot;）&quot;"/>
    <numFmt numFmtId="178" formatCode="&quot;（&quot;0.00%&quot;）&quot;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dashed"/>
      <top/>
      <bottom style="thin"/>
    </border>
    <border>
      <left style="dashed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>
        <color indexed="63"/>
      </top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ashed"/>
      <top style="thin"/>
      <bottom style="hair"/>
    </border>
    <border>
      <left style="dashed"/>
      <right style="thin"/>
      <top style="thin"/>
      <bottom style="hair"/>
    </border>
    <border>
      <left style="thin"/>
      <right style="dashed"/>
      <top style="hair"/>
      <bottom style="hair"/>
    </border>
    <border>
      <left style="dashed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>
        <color indexed="63"/>
      </right>
      <top>
        <color indexed="63"/>
      </top>
      <bottom style="thin"/>
    </border>
  </borders>
  <cellStyleXfs count="20">
    <xf numFmtId="0" fontId="0" fillId="0" borderId="0">
      <alignment textRotation="4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7" xfId="0" applyFont="1" applyBorder="1" applyAlignment="1">
      <alignment horizontal="left" vertical="distributed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8" fontId="2" fillId="0" borderId="13" xfId="16" applyFont="1" applyBorder="1" applyAlignment="1">
      <alignment/>
    </xf>
    <xf numFmtId="38" fontId="2" fillId="0" borderId="15" xfId="16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2" fillId="0" borderId="1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8" fontId="2" fillId="0" borderId="8" xfId="0" applyNumberFormat="1" applyFont="1" applyBorder="1" applyAlignment="1">
      <alignment/>
    </xf>
    <xf numFmtId="38" fontId="2" fillId="0" borderId="19" xfId="16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6" xfId="0" applyFont="1" applyBorder="1" applyAlignment="1">
      <alignment/>
    </xf>
    <xf numFmtId="38" fontId="2" fillId="0" borderId="6" xfId="16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38" fontId="2" fillId="0" borderId="21" xfId="16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38" fontId="2" fillId="0" borderId="22" xfId="16" applyFont="1" applyBorder="1" applyAlignment="1">
      <alignment/>
    </xf>
    <xf numFmtId="0" fontId="3" fillId="0" borderId="22" xfId="0" applyFont="1" applyBorder="1" applyAlignment="1">
      <alignment/>
    </xf>
    <xf numFmtId="0" fontId="2" fillId="0" borderId="23" xfId="0" applyFont="1" applyBorder="1" applyAlignment="1">
      <alignment/>
    </xf>
    <xf numFmtId="178" fontId="2" fillId="0" borderId="24" xfId="0" applyNumberFormat="1" applyFont="1" applyBorder="1" applyAlignment="1">
      <alignment/>
    </xf>
    <xf numFmtId="38" fontId="2" fillId="0" borderId="23" xfId="16" applyFont="1" applyBorder="1" applyAlignment="1">
      <alignment/>
    </xf>
    <xf numFmtId="38" fontId="2" fillId="0" borderId="25" xfId="16" applyFont="1" applyBorder="1" applyAlignment="1">
      <alignment/>
    </xf>
    <xf numFmtId="178" fontId="2" fillId="0" borderId="26" xfId="0" applyNumberFormat="1" applyFont="1" applyBorder="1" applyAlignment="1">
      <alignment/>
    </xf>
    <xf numFmtId="0" fontId="2" fillId="0" borderId="25" xfId="0" applyFont="1" applyBorder="1" applyAlignment="1">
      <alignment/>
    </xf>
    <xf numFmtId="38" fontId="2" fillId="0" borderId="8" xfId="16" applyFont="1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38" fontId="2" fillId="0" borderId="24" xfId="16" applyFont="1" applyBorder="1" applyAlignment="1">
      <alignment/>
    </xf>
    <xf numFmtId="0" fontId="2" fillId="0" borderId="22" xfId="0" applyFont="1" applyBorder="1" applyAlignment="1">
      <alignment horizontal="right"/>
    </xf>
    <xf numFmtId="38" fontId="2" fillId="0" borderId="26" xfId="16" applyFont="1" applyBorder="1" applyAlignment="1">
      <alignment/>
    </xf>
    <xf numFmtId="0" fontId="2" fillId="0" borderId="21" xfId="0" applyFont="1" applyBorder="1" applyAlignment="1">
      <alignment horizontal="right" vertical="distributed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left" vertical="top"/>
    </xf>
    <xf numFmtId="3" fontId="2" fillId="0" borderId="21" xfId="0" applyFont="1" applyBorder="1" applyAlignment="1">
      <alignment horizontal="right" vertical="top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right" vertical="distributed"/>
    </xf>
    <xf numFmtId="0" fontId="2" fillId="0" borderId="29" xfId="0" applyFont="1" applyBorder="1" applyAlignment="1">
      <alignment horizontal="right" vertical="center"/>
    </xf>
    <xf numFmtId="10" fontId="2" fillId="0" borderId="30" xfId="0" applyNumberFormat="1" applyFont="1" applyBorder="1" applyAlignment="1">
      <alignment horizontal="right" vertical="distributed"/>
    </xf>
    <xf numFmtId="3" fontId="2" fillId="0" borderId="29" xfId="0" applyFont="1" applyBorder="1" applyAlignment="1">
      <alignment horizontal="right" vertical="distributed"/>
    </xf>
    <xf numFmtId="10" fontId="2" fillId="0" borderId="30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right" vertical="center"/>
    </xf>
    <xf numFmtId="10" fontId="2" fillId="0" borderId="22" xfId="0" applyNumberFormat="1" applyFont="1" applyBorder="1" applyAlignment="1">
      <alignment horizontal="right" vertical="distributed"/>
    </xf>
    <xf numFmtId="10" fontId="2" fillId="0" borderId="30" xfId="0" applyNumberFormat="1" applyFont="1" applyBorder="1" applyAlignment="1">
      <alignment horizontal="right" vertical="center"/>
    </xf>
    <xf numFmtId="10" fontId="2" fillId="0" borderId="30" xfId="0" applyNumberFormat="1" applyFont="1" applyBorder="1" applyAlignment="1">
      <alignment horizontal="right" vertical="distributed"/>
    </xf>
    <xf numFmtId="3" fontId="2" fillId="0" borderId="22" xfId="0" applyFont="1" applyBorder="1" applyAlignment="1">
      <alignment horizontal="right" vertical="distributed"/>
    </xf>
    <xf numFmtId="10" fontId="2" fillId="0" borderId="22" xfId="0" applyNumberFormat="1" applyFont="1" applyBorder="1" applyAlignment="1">
      <alignment horizontal="right" vertical="center"/>
    </xf>
    <xf numFmtId="10" fontId="2" fillId="0" borderId="22" xfId="0" applyNumberFormat="1" applyFont="1" applyBorder="1" applyAlignment="1">
      <alignment horizontal="right" vertical="top"/>
    </xf>
    <xf numFmtId="10" fontId="2" fillId="0" borderId="30" xfId="0" applyNumberFormat="1" applyFont="1" applyBorder="1" applyAlignment="1">
      <alignment horizontal="right" vertical="center"/>
    </xf>
    <xf numFmtId="3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distributed"/>
    </xf>
    <xf numFmtId="10" fontId="2" fillId="0" borderId="22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top"/>
    </xf>
    <xf numFmtId="10" fontId="2" fillId="0" borderId="22" xfId="0" applyNumberFormat="1" applyFont="1" applyBorder="1" applyAlignment="1">
      <alignment horizontal="right" vertical="distributed"/>
    </xf>
    <xf numFmtId="0" fontId="2" fillId="0" borderId="30" xfId="0" applyFont="1" applyBorder="1" applyAlignment="1">
      <alignment horizontal="right" vertical="distributed"/>
    </xf>
    <xf numFmtId="10" fontId="2" fillId="0" borderId="30" xfId="0" applyNumberFormat="1" applyFont="1" applyBorder="1" applyAlignment="1">
      <alignment horizontal="right" vertical="top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top"/>
    </xf>
    <xf numFmtId="0" fontId="2" fillId="0" borderId="29" xfId="0" applyFont="1" applyBorder="1" applyAlignment="1">
      <alignment horizontal="right" vertical="distributed"/>
    </xf>
    <xf numFmtId="0" fontId="2" fillId="0" borderId="30" xfId="0" applyFont="1" applyBorder="1" applyAlignment="1">
      <alignment horizontal="right" vertical="distributed"/>
    </xf>
    <xf numFmtId="3" fontId="2" fillId="0" borderId="22" xfId="0" applyNumberFormat="1" applyFont="1" applyBorder="1" applyAlignment="1">
      <alignment horizontal="right" vertical="center"/>
    </xf>
    <xf numFmtId="3" fontId="2" fillId="0" borderId="29" xfId="0" applyNumberFormat="1" applyFont="1" applyBorder="1" applyAlignment="1">
      <alignment horizontal="right" vertical="distributed"/>
    </xf>
    <xf numFmtId="3" fontId="2" fillId="0" borderId="29" xfId="0" applyNumberFormat="1" applyFont="1" applyBorder="1" applyAlignment="1">
      <alignment horizontal="right" vertical="top"/>
    </xf>
    <xf numFmtId="3" fontId="2" fillId="0" borderId="22" xfId="0" applyNumberFormat="1" applyFont="1" applyBorder="1" applyAlignment="1">
      <alignment horizontal="right" vertical="distributed"/>
    </xf>
    <xf numFmtId="0" fontId="2" fillId="0" borderId="22" xfId="0" applyFont="1" applyBorder="1" applyAlignment="1">
      <alignment horizontal="right" vertical="top"/>
    </xf>
    <xf numFmtId="3" fontId="2" fillId="0" borderId="29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10" fontId="2" fillId="0" borderId="21" xfId="0" applyNumberFormat="1" applyFont="1" applyBorder="1" applyAlignment="1">
      <alignment/>
    </xf>
    <xf numFmtId="10" fontId="2" fillId="0" borderId="22" xfId="0" applyNumberFormat="1" applyFont="1" applyBorder="1" applyAlignment="1">
      <alignment/>
    </xf>
    <xf numFmtId="3" fontId="2" fillId="0" borderId="29" xfId="0" applyFont="1" applyBorder="1" applyAlignment="1">
      <alignment horizontal="right" vertical="distributed"/>
    </xf>
    <xf numFmtId="3" fontId="2" fillId="0" borderId="29" xfId="0" applyNumberFormat="1" applyFont="1" applyBorder="1" applyAlignment="1">
      <alignment horizontal="right" vertical="distributed" wrapText="1"/>
    </xf>
    <xf numFmtId="3" fontId="2" fillId="0" borderId="29" xfId="0" applyNumberFormat="1" applyFont="1" applyBorder="1" applyAlignment="1">
      <alignment horizontal="right" vertical="distributed"/>
    </xf>
    <xf numFmtId="0" fontId="2" fillId="0" borderId="31" xfId="0" applyFont="1" applyBorder="1" applyAlignment="1">
      <alignment horizontal="center"/>
    </xf>
    <xf numFmtId="0" fontId="2" fillId="0" borderId="23" xfId="0" applyFont="1" applyBorder="1" applyAlignment="1">
      <alignment horizontal="right"/>
    </xf>
    <xf numFmtId="38" fontId="2" fillId="0" borderId="32" xfId="16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38" fontId="2" fillId="0" borderId="33" xfId="16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38" fontId="2" fillId="0" borderId="31" xfId="16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38" fontId="2" fillId="0" borderId="23" xfId="16" applyFont="1" applyBorder="1" applyAlignment="1">
      <alignment horizontal="right"/>
    </xf>
    <xf numFmtId="38" fontId="2" fillId="0" borderId="25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178" fontId="2" fillId="0" borderId="32" xfId="0" applyNumberFormat="1" applyFont="1" applyBorder="1" applyAlignment="1">
      <alignment horizontal="right"/>
    </xf>
    <xf numFmtId="178" fontId="2" fillId="0" borderId="33" xfId="0" applyNumberFormat="1" applyFont="1" applyBorder="1" applyAlignment="1">
      <alignment horizontal="right"/>
    </xf>
    <xf numFmtId="178" fontId="2" fillId="0" borderId="31" xfId="0" applyNumberFormat="1" applyFont="1" applyBorder="1" applyAlignment="1">
      <alignment horizontal="right"/>
    </xf>
    <xf numFmtId="38" fontId="2" fillId="0" borderId="35" xfId="16" applyFont="1" applyBorder="1" applyAlignment="1">
      <alignment horizontal="right"/>
    </xf>
    <xf numFmtId="38" fontId="2" fillId="0" borderId="36" xfId="16" applyFont="1" applyBorder="1" applyAlignment="1">
      <alignment horizontal="right"/>
    </xf>
    <xf numFmtId="38" fontId="2" fillId="0" borderId="37" xfId="16" applyFont="1" applyBorder="1" applyAlignment="1">
      <alignment horizontal="right"/>
    </xf>
    <xf numFmtId="0" fontId="2" fillId="0" borderId="38" xfId="0" applyFont="1" applyBorder="1" applyAlignment="1">
      <alignment horizontal="center"/>
    </xf>
    <xf numFmtId="38" fontId="2" fillId="0" borderId="21" xfId="16" applyFont="1" applyBorder="1" applyAlignment="1">
      <alignment horizontal="right"/>
    </xf>
    <xf numFmtId="38" fontId="2" fillId="0" borderId="22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0" fontId="3" fillId="0" borderId="2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39" xfId="0" applyFont="1" applyBorder="1" applyAlignment="1">
      <alignment/>
    </xf>
    <xf numFmtId="38" fontId="2" fillId="0" borderId="39" xfId="16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38" fontId="2" fillId="0" borderId="0" xfId="16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41" xfId="0" applyFont="1" applyBorder="1" applyAlignment="1">
      <alignment/>
    </xf>
    <xf numFmtId="0" fontId="2" fillId="0" borderId="41" xfId="0" applyFont="1" applyBorder="1" applyAlignment="1">
      <alignment horizontal="center"/>
    </xf>
    <xf numFmtId="38" fontId="2" fillId="0" borderId="41" xfId="16" applyFont="1" applyBorder="1" applyAlignment="1">
      <alignment/>
    </xf>
    <xf numFmtId="0" fontId="2" fillId="0" borderId="42" xfId="0" applyFont="1" applyBorder="1" applyAlignment="1">
      <alignment horizontal="right" vertical="center"/>
    </xf>
    <xf numFmtId="3" fontId="2" fillId="0" borderId="42" xfId="0" applyNumberFormat="1" applyFont="1" applyBorder="1" applyAlignment="1">
      <alignment horizontal="right" vertical="center"/>
    </xf>
    <xf numFmtId="10" fontId="2" fillId="0" borderId="42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distributed"/>
    </xf>
    <xf numFmtId="0" fontId="2" fillId="0" borderId="42" xfId="0" applyFont="1" applyBorder="1" applyAlignment="1">
      <alignment/>
    </xf>
    <xf numFmtId="10" fontId="2" fillId="0" borderId="42" xfId="0" applyNumberFormat="1" applyFont="1" applyBorder="1" applyAlignment="1">
      <alignment horizontal="right"/>
    </xf>
    <xf numFmtId="0" fontId="2" fillId="0" borderId="40" xfId="0" applyFont="1" applyBorder="1" applyAlignment="1">
      <alignment horizontal="right" vertical="center"/>
    </xf>
    <xf numFmtId="3" fontId="2" fillId="0" borderId="40" xfId="0" applyNumberFormat="1" applyFont="1" applyBorder="1" applyAlignment="1">
      <alignment horizontal="right" vertical="center"/>
    </xf>
    <xf numFmtId="10" fontId="2" fillId="0" borderId="40" xfId="0" applyNumberFormat="1" applyFont="1" applyBorder="1" applyAlignment="1">
      <alignment horizontal="right" vertical="center"/>
    </xf>
    <xf numFmtId="10" fontId="2" fillId="0" borderId="40" xfId="0" applyNumberFormat="1" applyFont="1" applyBorder="1" applyAlignment="1">
      <alignment horizontal="right" vertical="distributed"/>
    </xf>
    <xf numFmtId="10" fontId="2" fillId="0" borderId="40" xfId="0" applyNumberFormat="1" applyFont="1" applyBorder="1" applyAlignment="1">
      <alignment horizontal="right"/>
    </xf>
    <xf numFmtId="0" fontId="3" fillId="0" borderId="21" xfId="0" applyFont="1" applyBorder="1" applyAlignment="1">
      <alignment/>
    </xf>
    <xf numFmtId="10" fontId="2" fillId="0" borderId="22" xfId="0" applyNumberFormat="1" applyFont="1" applyBorder="1" applyAlignment="1">
      <alignment horizontal="right"/>
    </xf>
    <xf numFmtId="0" fontId="2" fillId="0" borderId="42" xfId="0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3" fontId="2" fillId="0" borderId="39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distributed"/>
    </xf>
    <xf numFmtId="10" fontId="2" fillId="0" borderId="39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3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8" fontId="2" fillId="0" borderId="0" xfId="0" applyNumberFormat="1" applyFont="1" applyBorder="1" applyAlignment="1">
      <alignment/>
    </xf>
    <xf numFmtId="38" fontId="0" fillId="0" borderId="0" xfId="0" applyNumberFormat="1" applyAlignment="1">
      <alignment/>
    </xf>
    <xf numFmtId="0" fontId="2" fillId="0" borderId="40" xfId="0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distributed"/>
    </xf>
    <xf numFmtId="0" fontId="2" fillId="0" borderId="40" xfId="0" applyFont="1" applyBorder="1" applyAlignment="1">
      <alignment horizontal="center"/>
    </xf>
    <xf numFmtId="38" fontId="2" fillId="0" borderId="40" xfId="16" applyFont="1" applyBorder="1" applyAlignment="1">
      <alignment/>
    </xf>
    <xf numFmtId="0" fontId="0" fillId="0" borderId="43" xfId="0" applyBorder="1" applyAlignment="1">
      <alignment/>
    </xf>
    <xf numFmtId="0" fontId="2" fillId="0" borderId="1" xfId="0" applyFont="1" applyBorder="1" applyAlignment="1">
      <alignment horizontal="left" vertical="top"/>
    </xf>
    <xf numFmtId="0" fontId="2" fillId="0" borderId="44" xfId="0" applyFont="1" applyBorder="1" applyAlignment="1">
      <alignment vertical="top"/>
    </xf>
    <xf numFmtId="0" fontId="0" fillId="0" borderId="4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pane ySplit="3" topLeftCell="BM22" activePane="bottomLeft" state="frozen"/>
      <selection pane="topLeft" activeCell="A1" sqref="A1"/>
      <selection pane="bottomLeft" activeCell="K50" sqref="K50"/>
    </sheetView>
  </sheetViews>
  <sheetFormatPr defaultColWidth="9.00390625" defaultRowHeight="13.5"/>
  <cols>
    <col min="1" max="1" width="9.625" style="0" customWidth="1"/>
    <col min="2" max="2" width="9.875" style="0" customWidth="1"/>
    <col min="3" max="3" width="8.875" style="0" customWidth="1"/>
    <col min="4" max="4" width="7.875" style="0" customWidth="1"/>
    <col min="6" max="6" width="8.125" style="0" customWidth="1"/>
    <col min="7" max="7" width="3.25390625" style="0" customWidth="1"/>
  </cols>
  <sheetData>
    <row r="1" ht="21" customHeight="1">
      <c r="A1" s="19" t="s">
        <v>71</v>
      </c>
    </row>
    <row r="2" spans="1:10" ht="12.75" customHeight="1">
      <c r="A2" s="1"/>
      <c r="B2" s="179"/>
      <c r="C2" s="180"/>
      <c r="D2" s="11" t="s">
        <v>0</v>
      </c>
      <c r="E2" s="9"/>
      <c r="F2" s="5" t="s">
        <v>0</v>
      </c>
      <c r="G2" s="13"/>
      <c r="H2" s="17" t="s">
        <v>67</v>
      </c>
      <c r="I2" s="16" t="s">
        <v>69</v>
      </c>
      <c r="J2" s="7"/>
    </row>
    <row r="3" spans="1:10" ht="12.75" customHeight="1">
      <c r="A3" s="2" t="s">
        <v>1</v>
      </c>
      <c r="B3" s="3" t="s">
        <v>2</v>
      </c>
      <c r="C3" s="4" t="s">
        <v>3</v>
      </c>
      <c r="D3" s="12" t="s">
        <v>4</v>
      </c>
      <c r="E3" s="10" t="s">
        <v>3</v>
      </c>
      <c r="F3" s="6" t="s">
        <v>66</v>
      </c>
      <c r="G3" s="13"/>
      <c r="H3" s="18" t="s">
        <v>68</v>
      </c>
      <c r="I3" s="15" t="s">
        <v>70</v>
      </c>
      <c r="J3" s="7"/>
    </row>
    <row r="4" spans="1:10" ht="12.75" customHeight="1">
      <c r="A4" s="64" t="s">
        <v>5</v>
      </c>
      <c r="B4" s="65">
        <v>113</v>
      </c>
      <c r="C4" s="66"/>
      <c r="D4" s="67">
        <v>12599</v>
      </c>
      <c r="E4" s="68"/>
      <c r="F4" s="45">
        <v>111</v>
      </c>
      <c r="G4" s="14"/>
      <c r="H4" s="102">
        <v>0.0842</v>
      </c>
      <c r="I4" s="61">
        <v>1341</v>
      </c>
      <c r="J4" s="7"/>
    </row>
    <row r="5" spans="1:10" ht="12.75" customHeight="1">
      <c r="A5" s="69" t="s">
        <v>6</v>
      </c>
      <c r="B5" s="70">
        <v>192</v>
      </c>
      <c r="C5" s="71">
        <v>0.6991</v>
      </c>
      <c r="D5" s="72">
        <v>16376</v>
      </c>
      <c r="E5" s="73">
        <v>0.2997</v>
      </c>
      <c r="F5" s="48">
        <v>85</v>
      </c>
      <c r="G5" s="14"/>
      <c r="H5" s="103">
        <v>0.1142</v>
      </c>
      <c r="I5" s="63">
        <v>1680</v>
      </c>
      <c r="J5" s="7"/>
    </row>
    <row r="6" spans="1:10" ht="12.75" customHeight="1">
      <c r="A6" s="74" t="s">
        <v>7</v>
      </c>
      <c r="B6" s="70">
        <v>259</v>
      </c>
      <c r="C6" s="73">
        <v>0.3489</v>
      </c>
      <c r="D6" s="69" t="s">
        <v>8</v>
      </c>
      <c r="E6" s="75">
        <v>0.1744</v>
      </c>
      <c r="F6" s="48">
        <v>74</v>
      </c>
      <c r="G6" s="14"/>
      <c r="H6" s="103">
        <v>0.1223</v>
      </c>
      <c r="I6" s="63">
        <v>2117</v>
      </c>
      <c r="J6" s="7"/>
    </row>
    <row r="7" spans="1:10" ht="12.75" customHeight="1">
      <c r="A7" s="74" t="s">
        <v>9</v>
      </c>
      <c r="B7" s="70">
        <v>766</v>
      </c>
      <c r="C7" s="76">
        <v>1.9575</v>
      </c>
      <c r="D7" s="72">
        <v>49166</v>
      </c>
      <c r="E7" s="77">
        <v>1.5563</v>
      </c>
      <c r="F7" s="48">
        <v>64</v>
      </c>
      <c r="G7" s="14"/>
      <c r="H7" s="103">
        <v>0.1553</v>
      </c>
      <c r="I7" s="63">
        <v>4931</v>
      </c>
      <c r="J7" s="7"/>
    </row>
    <row r="8" spans="1:10" ht="12.75" customHeight="1">
      <c r="A8" s="74" t="s">
        <v>10</v>
      </c>
      <c r="B8" s="78">
        <v>1140</v>
      </c>
      <c r="C8" s="79">
        <v>0.4882</v>
      </c>
      <c r="D8" s="78">
        <v>64107</v>
      </c>
      <c r="E8" s="80">
        <v>0.3038</v>
      </c>
      <c r="F8" s="48">
        <v>56</v>
      </c>
      <c r="G8" s="14"/>
      <c r="H8" s="103">
        <v>0.1881</v>
      </c>
      <c r="I8" s="63">
        <v>6060</v>
      </c>
      <c r="J8" s="7"/>
    </row>
    <row r="9" spans="1:10" ht="12.75" customHeight="1">
      <c r="A9" s="74" t="s">
        <v>11</v>
      </c>
      <c r="B9" s="72">
        <v>1364</v>
      </c>
      <c r="C9" s="81">
        <v>0.1964</v>
      </c>
      <c r="D9" s="78">
        <v>70130</v>
      </c>
      <c r="E9" s="75">
        <v>0.0939</v>
      </c>
      <c r="F9" s="48">
        <v>51</v>
      </c>
      <c r="G9" s="14"/>
      <c r="H9" s="103">
        <v>0.2043</v>
      </c>
      <c r="I9" s="63">
        <v>6675</v>
      </c>
      <c r="J9" s="7"/>
    </row>
    <row r="10" spans="1:10" ht="12.75" customHeight="1">
      <c r="A10" s="74" t="s">
        <v>12</v>
      </c>
      <c r="B10" s="82">
        <v>2031</v>
      </c>
      <c r="C10" s="73">
        <v>0.489</v>
      </c>
      <c r="D10" s="72">
        <v>121492</v>
      </c>
      <c r="E10" s="73">
        <v>0.7323</v>
      </c>
      <c r="F10" s="48">
        <v>59</v>
      </c>
      <c r="G10" s="14"/>
      <c r="H10" s="103">
        <v>0.2214</v>
      </c>
      <c r="I10" s="63">
        <v>9170</v>
      </c>
      <c r="J10" s="7"/>
    </row>
    <row r="11" spans="1:10" ht="12.75" customHeight="1">
      <c r="A11" s="74" t="s">
        <v>13</v>
      </c>
      <c r="B11" s="82">
        <v>2303</v>
      </c>
      <c r="C11" s="81">
        <v>0.1339</v>
      </c>
      <c r="D11" s="78">
        <v>133218</v>
      </c>
      <c r="E11" s="79">
        <v>0.0965</v>
      </c>
      <c r="F11" s="48">
        <v>57</v>
      </c>
      <c r="G11" s="14"/>
      <c r="H11" s="103">
        <v>0.2276</v>
      </c>
      <c r="I11" s="63">
        <v>10118</v>
      </c>
      <c r="J11" s="7"/>
    </row>
    <row r="12" spans="1:10" ht="12.75" customHeight="1">
      <c r="A12" s="74" t="s">
        <v>14</v>
      </c>
      <c r="B12" s="72">
        <v>2062</v>
      </c>
      <c r="C12" s="83" t="s">
        <v>203</v>
      </c>
      <c r="D12" s="78">
        <v>104374</v>
      </c>
      <c r="E12" s="84" t="s">
        <v>49</v>
      </c>
      <c r="F12" s="48">
        <v>50</v>
      </c>
      <c r="G12" s="14"/>
      <c r="H12" s="103">
        <v>0.2461</v>
      </c>
      <c r="I12" s="63">
        <v>8378</v>
      </c>
      <c r="J12" s="7"/>
    </row>
    <row r="13" spans="1:10" ht="12.75" customHeight="1">
      <c r="A13" s="74" t="s">
        <v>15</v>
      </c>
      <c r="B13" s="82">
        <v>2331</v>
      </c>
      <c r="C13" s="76">
        <v>0.1304</v>
      </c>
      <c r="D13" s="78">
        <v>133016</v>
      </c>
      <c r="E13" s="85">
        <v>0.2744</v>
      </c>
      <c r="F13" s="48">
        <v>57</v>
      </c>
      <c r="G13" s="14"/>
      <c r="H13" s="103">
        <v>0.2294</v>
      </c>
      <c r="I13" s="63">
        <v>10160</v>
      </c>
      <c r="J13" s="7"/>
    </row>
    <row r="14" spans="1:10" ht="12.75" customHeight="1">
      <c r="A14" s="74" t="s">
        <v>16</v>
      </c>
      <c r="B14" s="72">
        <v>2121</v>
      </c>
      <c r="C14" s="83" t="s">
        <v>204</v>
      </c>
      <c r="D14" s="78">
        <v>104637</v>
      </c>
      <c r="E14" s="84" t="s">
        <v>50</v>
      </c>
      <c r="F14" s="48">
        <v>49</v>
      </c>
      <c r="G14" s="14"/>
      <c r="H14" s="103">
        <v>0.2466</v>
      </c>
      <c r="I14" s="63">
        <v>8600</v>
      </c>
      <c r="J14" s="7"/>
    </row>
    <row r="15" spans="1:10" ht="12.75" customHeight="1">
      <c r="A15" s="74" t="s">
        <v>17</v>
      </c>
      <c r="B15" s="72">
        <v>1862</v>
      </c>
      <c r="C15" s="83" t="s">
        <v>205</v>
      </c>
      <c r="D15" s="78">
        <v>83148</v>
      </c>
      <c r="E15" s="86" t="s">
        <v>51</v>
      </c>
      <c r="F15" s="48">
        <v>44</v>
      </c>
      <c r="G15" s="14"/>
      <c r="H15" s="103">
        <v>0.2696</v>
      </c>
      <c r="I15" s="63">
        <v>6905</v>
      </c>
      <c r="J15" s="7"/>
    </row>
    <row r="16" spans="1:10" ht="12.75" customHeight="1">
      <c r="A16" s="74" t="s">
        <v>18</v>
      </c>
      <c r="B16" s="82">
        <v>2944</v>
      </c>
      <c r="C16" s="76">
        <v>0.5810000000000001</v>
      </c>
      <c r="D16" s="100">
        <v>217858</v>
      </c>
      <c r="E16" s="85">
        <v>1.6201</v>
      </c>
      <c r="F16" s="48">
        <v>74</v>
      </c>
      <c r="G16" s="14"/>
      <c r="H16" s="103">
        <v>0.3148</v>
      </c>
      <c r="I16" s="63">
        <v>9349</v>
      </c>
      <c r="J16" s="7"/>
    </row>
    <row r="17" spans="1:10" ht="12.75" customHeight="1">
      <c r="A17" s="74" t="s">
        <v>19</v>
      </c>
      <c r="B17" s="72">
        <v>3475</v>
      </c>
      <c r="C17" s="76">
        <v>0.1803</v>
      </c>
      <c r="D17" s="78">
        <v>329078</v>
      </c>
      <c r="E17" s="87">
        <v>0.5105</v>
      </c>
      <c r="F17" s="48">
        <v>94</v>
      </c>
      <c r="G17" s="14"/>
      <c r="H17" s="103">
        <v>0.296</v>
      </c>
      <c r="I17" s="63">
        <v>11738</v>
      </c>
      <c r="J17" s="7"/>
    </row>
    <row r="18" spans="1:10" ht="12.75" customHeight="1">
      <c r="A18" s="74" t="s">
        <v>20</v>
      </c>
      <c r="B18" s="72">
        <v>3691</v>
      </c>
      <c r="C18" s="76">
        <v>0.0621</v>
      </c>
      <c r="D18" s="72">
        <v>285681</v>
      </c>
      <c r="E18" s="88" t="s">
        <v>52</v>
      </c>
      <c r="F18" s="48">
        <v>77</v>
      </c>
      <c r="G18" s="14"/>
      <c r="H18" s="103">
        <v>0.2791</v>
      </c>
      <c r="I18" s="63">
        <v>13224</v>
      </c>
      <c r="J18" s="7"/>
    </row>
    <row r="19" spans="1:10" ht="12.75" customHeight="1">
      <c r="A19" s="74" t="s">
        <v>21</v>
      </c>
      <c r="B19" s="72">
        <v>5329</v>
      </c>
      <c r="C19" s="76">
        <v>0.4437</v>
      </c>
      <c r="D19" s="72">
        <v>404927</v>
      </c>
      <c r="E19" s="71">
        <v>0.4174</v>
      </c>
      <c r="F19" s="48">
        <v>75</v>
      </c>
      <c r="G19" s="14"/>
      <c r="H19" s="103">
        <v>0.3209</v>
      </c>
      <c r="I19" s="63">
        <v>16606</v>
      </c>
      <c r="J19" s="7"/>
    </row>
    <row r="20" spans="1:10" ht="12.75" customHeight="1">
      <c r="A20" s="74" t="s">
        <v>22</v>
      </c>
      <c r="B20" s="72">
        <v>5581</v>
      </c>
      <c r="C20" s="76">
        <v>0.0472</v>
      </c>
      <c r="D20" s="72">
        <v>482747</v>
      </c>
      <c r="E20" s="89">
        <v>0.1921</v>
      </c>
      <c r="F20" s="48">
        <v>86</v>
      </c>
      <c r="G20" s="14"/>
      <c r="H20" s="103">
        <v>0.3102</v>
      </c>
      <c r="I20" s="63">
        <v>17987</v>
      </c>
      <c r="J20" s="7"/>
    </row>
    <row r="21" spans="1:10" ht="12.75" customHeight="1">
      <c r="A21" s="74" t="s">
        <v>23</v>
      </c>
      <c r="B21" s="72">
        <v>4620</v>
      </c>
      <c r="C21" s="90" t="s">
        <v>206</v>
      </c>
      <c r="D21" s="78">
        <v>383910</v>
      </c>
      <c r="E21" s="91" t="s">
        <v>53</v>
      </c>
      <c r="F21" s="48">
        <v>83</v>
      </c>
      <c r="G21" s="14"/>
      <c r="H21" s="103">
        <v>0.2998</v>
      </c>
      <c r="I21" s="63">
        <v>15409</v>
      </c>
      <c r="J21" s="7"/>
    </row>
    <row r="22" spans="1:10" ht="12.75" customHeight="1">
      <c r="A22" s="74" t="s">
        <v>24</v>
      </c>
      <c r="B22" s="82">
        <v>4875</v>
      </c>
      <c r="C22" s="76">
        <v>0.055099999999999996</v>
      </c>
      <c r="D22" s="72">
        <v>532901</v>
      </c>
      <c r="E22" s="71">
        <v>0.388</v>
      </c>
      <c r="F22" s="48">
        <v>109</v>
      </c>
      <c r="G22" s="14"/>
      <c r="H22" s="103">
        <v>0.2948</v>
      </c>
      <c r="I22" s="63">
        <v>16535</v>
      </c>
      <c r="J22" s="7"/>
    </row>
    <row r="23" spans="1:10" ht="12.75" customHeight="1">
      <c r="A23" s="74" t="s">
        <v>25</v>
      </c>
      <c r="B23" s="82">
        <v>5434</v>
      </c>
      <c r="C23" s="76">
        <v>0.11460000000000001</v>
      </c>
      <c r="D23" s="92">
        <v>607.078</v>
      </c>
      <c r="E23" s="89">
        <v>0.1391</v>
      </c>
      <c r="F23" s="48">
        <v>111</v>
      </c>
      <c r="G23" s="14"/>
      <c r="H23" s="103">
        <v>0.2983</v>
      </c>
      <c r="I23" s="63">
        <v>18212</v>
      </c>
      <c r="J23" s="7"/>
    </row>
    <row r="24" spans="1:10" ht="12.75" customHeight="1">
      <c r="A24" s="74" t="s">
        <v>26</v>
      </c>
      <c r="B24" s="82">
        <v>5177</v>
      </c>
      <c r="C24" s="90" t="s">
        <v>207</v>
      </c>
      <c r="D24" s="72">
        <v>504874</v>
      </c>
      <c r="E24" s="83" t="s">
        <v>54</v>
      </c>
      <c r="F24" s="48">
        <v>97</v>
      </c>
      <c r="G24" s="14"/>
      <c r="H24" s="103">
        <v>0.2975</v>
      </c>
      <c r="I24" s="63">
        <v>17397</v>
      </c>
      <c r="J24" s="7"/>
    </row>
    <row r="25" spans="1:10" ht="12.75" customHeight="1">
      <c r="A25" s="74" t="s">
        <v>27</v>
      </c>
      <c r="B25" s="72">
        <v>5058</v>
      </c>
      <c r="C25" s="93" t="s">
        <v>208</v>
      </c>
      <c r="D25" s="72">
        <v>484637</v>
      </c>
      <c r="E25" s="88" t="s">
        <v>55</v>
      </c>
      <c r="F25" s="48">
        <v>95</v>
      </c>
      <c r="G25" s="14"/>
      <c r="H25" s="103">
        <v>0.2915</v>
      </c>
      <c r="I25" s="63">
        <v>17351</v>
      </c>
      <c r="J25" s="7"/>
    </row>
    <row r="26" spans="1:10" ht="12.75" customHeight="1">
      <c r="A26" s="74" t="s">
        <v>28</v>
      </c>
      <c r="B26" s="72">
        <v>6073</v>
      </c>
      <c r="C26" s="76">
        <v>0.2006</v>
      </c>
      <c r="D26" s="72">
        <v>634151</v>
      </c>
      <c r="E26" s="71">
        <v>0.3085</v>
      </c>
      <c r="F26" s="48">
        <v>104</v>
      </c>
      <c r="G26" s="14"/>
      <c r="H26" s="103">
        <v>0.3042</v>
      </c>
      <c r="I26" s="63">
        <v>19959</v>
      </c>
      <c r="J26" s="7"/>
    </row>
    <row r="27" spans="1:10" ht="12.75" customHeight="1">
      <c r="A27" s="74" t="s">
        <v>29</v>
      </c>
      <c r="B27" s="72">
        <v>6219</v>
      </c>
      <c r="C27" s="76">
        <v>0.024</v>
      </c>
      <c r="D27" s="72">
        <v>697924</v>
      </c>
      <c r="E27" s="76">
        <v>0.1005</v>
      </c>
      <c r="F27" s="48">
        <v>112</v>
      </c>
      <c r="G27" s="14"/>
      <c r="H27" s="103">
        <v>0.3054</v>
      </c>
      <c r="I27" s="63">
        <v>20363</v>
      </c>
      <c r="J27" s="7"/>
    </row>
    <row r="28" spans="1:10" ht="12.75" customHeight="1">
      <c r="A28" s="74" t="s">
        <v>30</v>
      </c>
      <c r="B28" s="72">
        <v>5451</v>
      </c>
      <c r="C28" s="90" t="s">
        <v>209</v>
      </c>
      <c r="D28" s="72">
        <v>734087</v>
      </c>
      <c r="E28" s="76">
        <v>0.0518</v>
      </c>
      <c r="F28" s="48">
        <v>134</v>
      </c>
      <c r="G28" s="14"/>
      <c r="H28" s="103">
        <v>0.2975</v>
      </c>
      <c r="I28" s="63">
        <v>18319</v>
      </c>
      <c r="J28" s="7"/>
    </row>
    <row r="29" spans="1:10" ht="12.75" customHeight="1">
      <c r="A29" s="74" t="s">
        <v>31</v>
      </c>
      <c r="B29" s="72">
        <v>4456</v>
      </c>
      <c r="C29" s="90" t="s">
        <v>210</v>
      </c>
      <c r="D29" s="72">
        <v>598819</v>
      </c>
      <c r="E29" s="90" t="s">
        <v>56</v>
      </c>
      <c r="F29" s="48">
        <v>134</v>
      </c>
      <c r="G29" s="14"/>
      <c r="H29" s="103">
        <v>0.2638</v>
      </c>
      <c r="I29" s="63">
        <v>16886</v>
      </c>
      <c r="J29" s="7"/>
    </row>
    <row r="30" spans="1:10" ht="12.75" customHeight="1">
      <c r="A30" s="74" t="s">
        <v>32</v>
      </c>
      <c r="B30" s="82">
        <v>2944</v>
      </c>
      <c r="C30" s="90" t="s">
        <v>211</v>
      </c>
      <c r="D30" s="72">
        <v>344671</v>
      </c>
      <c r="E30" s="90" t="s">
        <v>58</v>
      </c>
      <c r="F30" s="48">
        <v>117</v>
      </c>
      <c r="G30" s="14"/>
      <c r="H30" s="103">
        <v>0.2483</v>
      </c>
      <c r="I30" s="63">
        <v>11853</v>
      </c>
      <c r="J30" s="7"/>
    </row>
    <row r="31" spans="1:10" ht="12.75" customHeight="1">
      <c r="A31" s="74" t="s">
        <v>33</v>
      </c>
      <c r="B31" s="82">
        <v>2295</v>
      </c>
      <c r="C31" s="90" t="s">
        <v>212</v>
      </c>
      <c r="D31" s="95">
        <v>259900</v>
      </c>
      <c r="E31" s="90" t="s">
        <v>59</v>
      </c>
      <c r="F31" s="48">
        <v>113</v>
      </c>
      <c r="G31" s="14"/>
      <c r="H31" s="103">
        <v>0.2437</v>
      </c>
      <c r="I31" s="63">
        <v>9414</v>
      </c>
      <c r="J31" s="7"/>
    </row>
    <row r="32" spans="1:10" ht="12.75" customHeight="1">
      <c r="A32" s="74" t="s">
        <v>34</v>
      </c>
      <c r="B32" s="82">
        <v>1644</v>
      </c>
      <c r="C32" s="90" t="s">
        <v>213</v>
      </c>
      <c r="D32" s="72">
        <v>188246</v>
      </c>
      <c r="E32" s="90" t="s">
        <v>60</v>
      </c>
      <c r="F32" s="48">
        <v>114</v>
      </c>
      <c r="G32" s="14"/>
      <c r="H32" s="103">
        <v>0.2471</v>
      </c>
      <c r="I32" s="63">
        <v>6653</v>
      </c>
      <c r="J32" s="7"/>
    </row>
    <row r="33" spans="1:10" ht="12.75" customHeight="1">
      <c r="A33" s="74" t="s">
        <v>35</v>
      </c>
      <c r="B33" s="72">
        <v>1579</v>
      </c>
      <c r="C33" s="90" t="s">
        <v>214</v>
      </c>
      <c r="D33" s="72">
        <v>275061</v>
      </c>
      <c r="E33" s="71">
        <v>0.4611</v>
      </c>
      <c r="F33" s="48">
        <v>174</v>
      </c>
      <c r="G33" s="14"/>
      <c r="H33" s="103">
        <v>0.2206</v>
      </c>
      <c r="I33" s="63">
        <v>7157</v>
      </c>
      <c r="J33" s="7"/>
    </row>
    <row r="34" spans="1:10" ht="12.75" customHeight="1">
      <c r="A34" s="74" t="s">
        <v>36</v>
      </c>
      <c r="B34" s="94">
        <v>2474</v>
      </c>
      <c r="C34" s="79">
        <v>0.5668</v>
      </c>
      <c r="D34" s="78">
        <v>755497</v>
      </c>
      <c r="E34" s="85">
        <v>1.7466</v>
      </c>
      <c r="F34" s="48">
        <v>305</v>
      </c>
      <c r="G34" s="14"/>
      <c r="H34" s="103">
        <v>0.214</v>
      </c>
      <c r="I34" s="63">
        <v>11557</v>
      </c>
      <c r="J34" s="7"/>
    </row>
    <row r="35" spans="1:10" ht="12.75" customHeight="1">
      <c r="A35" s="74" t="s">
        <v>37</v>
      </c>
      <c r="B35" s="95">
        <v>3112</v>
      </c>
      <c r="C35" s="76">
        <v>0.25780000000000003</v>
      </c>
      <c r="D35" s="72">
        <v>868702</v>
      </c>
      <c r="E35" s="76">
        <v>0.1498</v>
      </c>
      <c r="F35" s="48">
        <v>279</v>
      </c>
      <c r="G35" s="14"/>
      <c r="H35" s="103">
        <v>0.2136</v>
      </c>
      <c r="I35" s="63">
        <v>14569</v>
      </c>
      <c r="J35" s="7"/>
    </row>
    <row r="36" spans="1:10" ht="12.75" customHeight="1">
      <c r="A36" s="74" t="s">
        <v>38</v>
      </c>
      <c r="B36" s="96">
        <v>3321</v>
      </c>
      <c r="C36" s="71">
        <v>0.0671</v>
      </c>
      <c r="D36" s="72">
        <v>1442336</v>
      </c>
      <c r="E36" s="76">
        <v>0.6603</v>
      </c>
      <c r="F36" s="48">
        <v>434</v>
      </c>
      <c r="G36" s="14"/>
      <c r="H36" s="103">
        <v>0.2277</v>
      </c>
      <c r="I36" s="63">
        <v>14580</v>
      </c>
      <c r="J36" s="7"/>
    </row>
    <row r="37" spans="1:10" ht="12.75" customHeight="1">
      <c r="A37" s="74" t="s">
        <v>39</v>
      </c>
      <c r="B37" s="94">
        <v>3467</v>
      </c>
      <c r="C37" s="79">
        <v>0.0439</v>
      </c>
      <c r="D37" s="72">
        <v>715471</v>
      </c>
      <c r="E37" s="90" t="s">
        <v>61</v>
      </c>
      <c r="F37" s="48">
        <v>206</v>
      </c>
      <c r="G37" s="14"/>
      <c r="H37" s="103">
        <v>0.2441</v>
      </c>
      <c r="I37" s="63">
        <v>14201</v>
      </c>
      <c r="J37" s="7"/>
    </row>
    <row r="38" spans="1:10" ht="12.75" customHeight="1">
      <c r="A38" s="74" t="s">
        <v>40</v>
      </c>
      <c r="B38" s="95">
        <v>4034</v>
      </c>
      <c r="C38" s="76">
        <v>0.1635</v>
      </c>
      <c r="D38" s="72">
        <v>809593</v>
      </c>
      <c r="E38" s="76">
        <v>0.1315</v>
      </c>
      <c r="F38" s="48">
        <v>200</v>
      </c>
      <c r="G38" s="14"/>
      <c r="H38" s="103">
        <v>0.266</v>
      </c>
      <c r="I38" s="63">
        <v>15162</v>
      </c>
      <c r="J38" s="7"/>
    </row>
    <row r="39" spans="1:10" ht="12.75" customHeight="1">
      <c r="A39" s="74" t="s">
        <v>41</v>
      </c>
      <c r="B39" s="97">
        <v>4221</v>
      </c>
      <c r="C39" s="75">
        <v>0.0463</v>
      </c>
      <c r="D39" s="72">
        <v>1007294</v>
      </c>
      <c r="E39" s="76">
        <v>0.2441</v>
      </c>
      <c r="F39" s="48">
        <v>238</v>
      </c>
      <c r="G39" s="14"/>
      <c r="H39" s="103">
        <v>0.2808</v>
      </c>
      <c r="I39" s="63">
        <v>15030</v>
      </c>
      <c r="J39" s="7"/>
    </row>
    <row r="40" spans="1:10" ht="12.75" customHeight="1">
      <c r="A40" s="69" t="s">
        <v>42</v>
      </c>
      <c r="B40" s="95">
        <v>5446</v>
      </c>
      <c r="C40" s="76">
        <v>0.2902</v>
      </c>
      <c r="D40" s="72">
        <v>2565053</v>
      </c>
      <c r="E40" s="76">
        <v>1.5464</v>
      </c>
      <c r="F40" s="48">
        <v>470</v>
      </c>
      <c r="G40" s="14"/>
      <c r="H40" s="103">
        <v>0.3112</v>
      </c>
      <c r="I40" s="63">
        <v>17496</v>
      </c>
      <c r="J40" s="7"/>
    </row>
    <row r="41" spans="1:10" ht="12.75" customHeight="1">
      <c r="A41" s="98" t="s">
        <v>43</v>
      </c>
      <c r="B41" s="96">
        <v>5104</v>
      </c>
      <c r="C41" s="90" t="s">
        <v>215</v>
      </c>
      <c r="D41" s="72">
        <v>2009455</v>
      </c>
      <c r="E41" s="90" t="s">
        <v>62</v>
      </c>
      <c r="F41" s="48">
        <v>393</v>
      </c>
      <c r="G41" s="14"/>
      <c r="H41" s="103">
        <v>0.2955</v>
      </c>
      <c r="I41" s="63">
        <v>17272</v>
      </c>
      <c r="J41" s="7"/>
    </row>
    <row r="42" spans="1:10" ht="12.75" customHeight="1">
      <c r="A42" s="74" t="s">
        <v>44</v>
      </c>
      <c r="B42" s="96">
        <v>5205</v>
      </c>
      <c r="C42" s="76">
        <v>0.0197</v>
      </c>
      <c r="D42" s="99">
        <v>1318340</v>
      </c>
      <c r="E42" s="90" t="s">
        <v>63</v>
      </c>
      <c r="F42" s="48">
        <v>253</v>
      </c>
      <c r="G42" s="14"/>
      <c r="H42" s="103">
        <v>0.3109</v>
      </c>
      <c r="I42" s="63">
        <v>16741</v>
      </c>
      <c r="J42" s="7"/>
    </row>
    <row r="43" spans="1:10" ht="12.75" customHeight="1">
      <c r="A43" s="74" t="s">
        <v>220</v>
      </c>
      <c r="B43" s="99">
        <v>6176</v>
      </c>
      <c r="C43" s="76">
        <v>0.1865</v>
      </c>
      <c r="D43" s="99">
        <v>1553625</v>
      </c>
      <c r="E43" s="76">
        <v>0.1784</v>
      </c>
      <c r="F43" s="48">
        <v>251</v>
      </c>
      <c r="G43" s="14"/>
      <c r="H43" s="103">
        <v>0.3287</v>
      </c>
      <c r="I43" s="63">
        <v>18787</v>
      </c>
      <c r="J43" s="7"/>
    </row>
    <row r="44" spans="1:10" ht="12.75" customHeight="1">
      <c r="A44" s="74" t="s">
        <v>45</v>
      </c>
      <c r="B44" s="94">
        <v>6223</v>
      </c>
      <c r="C44" s="79">
        <v>0.0076</v>
      </c>
      <c r="D44" s="104">
        <v>2619551</v>
      </c>
      <c r="E44" s="76">
        <v>0.686</v>
      </c>
      <c r="F44" s="48">
        <v>420</v>
      </c>
      <c r="G44" s="14"/>
      <c r="H44" s="103">
        <v>0.318</v>
      </c>
      <c r="I44" s="63">
        <v>19565</v>
      </c>
      <c r="J44" s="7"/>
    </row>
    <row r="45" spans="1:10" ht="12.75" customHeight="1">
      <c r="A45" s="74" t="s">
        <v>46</v>
      </c>
      <c r="B45" s="99">
        <v>5893</v>
      </c>
      <c r="C45" s="90" t="s">
        <v>216</v>
      </c>
      <c r="D45" s="95">
        <v>1973972</v>
      </c>
      <c r="E45" s="90" t="s">
        <v>64</v>
      </c>
      <c r="F45" s="48">
        <v>334</v>
      </c>
      <c r="G45" s="14"/>
      <c r="H45" s="103">
        <v>0.317</v>
      </c>
      <c r="I45" s="63">
        <v>18587</v>
      </c>
      <c r="J45" s="7"/>
    </row>
    <row r="46" spans="1:10" ht="12.75" customHeight="1">
      <c r="A46" s="74" t="s">
        <v>47</v>
      </c>
      <c r="B46" s="95">
        <v>4764</v>
      </c>
      <c r="C46" s="90" t="s">
        <v>217</v>
      </c>
      <c r="D46" s="105">
        <v>1508723</v>
      </c>
      <c r="E46" s="90" t="s">
        <v>65</v>
      </c>
      <c r="F46" s="48">
        <v>316</v>
      </c>
      <c r="G46" s="14"/>
      <c r="H46" s="103">
        <v>0.308</v>
      </c>
      <c r="I46" s="63">
        <v>15466</v>
      </c>
      <c r="J46" s="7"/>
    </row>
    <row r="47" spans="1:10" ht="12.75" customHeight="1">
      <c r="A47" s="74" t="s">
        <v>202</v>
      </c>
      <c r="B47" s="100">
        <v>3856</v>
      </c>
      <c r="C47" s="101" t="s">
        <v>218</v>
      </c>
      <c r="D47" s="106">
        <v>874284</v>
      </c>
      <c r="E47" s="93" t="s">
        <v>57</v>
      </c>
      <c r="F47" s="48">
        <v>226</v>
      </c>
      <c r="G47" s="14"/>
      <c r="H47" s="103">
        <v>0.2924</v>
      </c>
      <c r="I47" s="63">
        <v>13186</v>
      </c>
      <c r="J47" s="7"/>
    </row>
    <row r="48" spans="1:10" ht="12.75" customHeight="1">
      <c r="A48" s="74" t="s">
        <v>48</v>
      </c>
      <c r="B48" s="100">
        <v>3790</v>
      </c>
      <c r="C48" s="101" t="s">
        <v>219</v>
      </c>
      <c r="D48" s="100">
        <v>874398</v>
      </c>
      <c r="E48" s="85">
        <v>0.0001</v>
      </c>
      <c r="F48" s="48">
        <v>230</v>
      </c>
      <c r="G48" s="14"/>
      <c r="H48" s="103">
        <v>0.2877</v>
      </c>
      <c r="I48" s="63">
        <v>13170</v>
      </c>
      <c r="J48" s="7"/>
    </row>
    <row r="49" spans="1:9" ht="13.5">
      <c r="A49" s="74" t="s">
        <v>367</v>
      </c>
      <c r="B49" s="100">
        <v>3875</v>
      </c>
      <c r="C49" s="79">
        <v>0.0224</v>
      </c>
      <c r="D49" s="100">
        <v>709253</v>
      </c>
      <c r="E49" s="84" t="s">
        <v>368</v>
      </c>
      <c r="F49" s="48">
        <v>183</v>
      </c>
      <c r="G49" s="14"/>
      <c r="H49" s="103">
        <v>0.2905</v>
      </c>
      <c r="I49" s="63">
        <v>13337</v>
      </c>
    </row>
    <row r="50" spans="1:9" ht="13.5">
      <c r="A50" s="150" t="s">
        <v>385</v>
      </c>
      <c r="B50" s="151">
        <v>4090</v>
      </c>
      <c r="C50" s="152">
        <v>0.0555</v>
      </c>
      <c r="D50" s="151">
        <v>837560</v>
      </c>
      <c r="E50" s="153" t="s">
        <v>386</v>
      </c>
      <c r="F50" s="154">
        <v>204</v>
      </c>
      <c r="G50" s="14"/>
      <c r="H50" s="155" t="s">
        <v>387</v>
      </c>
      <c r="I50" s="155" t="s">
        <v>387</v>
      </c>
    </row>
    <row r="51" spans="1:9" ht="13.5">
      <c r="A51" s="156" t="s">
        <v>413</v>
      </c>
      <c r="B51" s="157">
        <v>4540</v>
      </c>
      <c r="C51" s="158">
        <v>0.11</v>
      </c>
      <c r="D51" s="157">
        <v>1393857</v>
      </c>
      <c r="E51" s="159">
        <v>0.669</v>
      </c>
      <c r="F51" s="139">
        <v>308</v>
      </c>
      <c r="H51" s="160" t="s">
        <v>387</v>
      </c>
      <c r="I51" s="160" t="s">
        <v>387</v>
      </c>
    </row>
    <row r="52" spans="1:10" ht="13.5">
      <c r="A52" s="74" t="s">
        <v>428</v>
      </c>
      <c r="B52" s="100">
        <v>3898</v>
      </c>
      <c r="C52" s="101" t="s">
        <v>429</v>
      </c>
      <c r="D52" s="100">
        <v>723582</v>
      </c>
      <c r="E52" s="84" t="s">
        <v>430</v>
      </c>
      <c r="F52" s="48">
        <v>185</v>
      </c>
      <c r="G52" s="14"/>
      <c r="H52" s="162" t="s">
        <v>387</v>
      </c>
      <c r="I52" s="162" t="s">
        <v>387</v>
      </c>
      <c r="J52" s="7"/>
    </row>
    <row r="53" spans="1:10" ht="13.5">
      <c r="A53" s="150" t="s">
        <v>446</v>
      </c>
      <c r="B53" s="151">
        <v>3439</v>
      </c>
      <c r="C53" s="163" t="s">
        <v>447</v>
      </c>
      <c r="D53" s="151">
        <v>503537</v>
      </c>
      <c r="E53" s="153" t="s">
        <v>448</v>
      </c>
      <c r="F53" s="154">
        <v>146</v>
      </c>
      <c r="G53" s="14"/>
      <c r="H53" s="155" t="s">
        <v>387</v>
      </c>
      <c r="I53" s="155" t="s">
        <v>387</v>
      </c>
      <c r="J53" s="7"/>
    </row>
    <row r="54" spans="1:10" ht="13.5">
      <c r="A54" s="156" t="s">
        <v>463</v>
      </c>
      <c r="B54" s="157">
        <v>3376</v>
      </c>
      <c r="C54" s="174" t="s">
        <v>485</v>
      </c>
      <c r="D54" s="157">
        <v>477459</v>
      </c>
      <c r="E54" s="175" t="s">
        <v>464</v>
      </c>
      <c r="F54" s="139">
        <v>141</v>
      </c>
      <c r="G54" s="14"/>
      <c r="H54" s="160" t="s">
        <v>387</v>
      </c>
      <c r="I54" s="160" t="s">
        <v>387</v>
      </c>
      <c r="J54" s="7"/>
    </row>
    <row r="55" spans="1:10" ht="13.5">
      <c r="A55" s="164" t="s">
        <v>481</v>
      </c>
      <c r="B55" s="165">
        <v>2867</v>
      </c>
      <c r="C55" s="166" t="s">
        <v>486</v>
      </c>
      <c r="D55" s="165">
        <v>371723</v>
      </c>
      <c r="E55" s="167" t="s">
        <v>487</v>
      </c>
      <c r="F55" s="168" t="s">
        <v>387</v>
      </c>
      <c r="G55" s="14"/>
      <c r="H55" s="168" t="s">
        <v>387</v>
      </c>
      <c r="I55" s="168" t="s">
        <v>387</v>
      </c>
      <c r="J55" s="7"/>
    </row>
    <row r="56" spans="1:9" ht="13.5">
      <c r="A56" s="8"/>
      <c r="B56" s="8"/>
      <c r="C56" s="8"/>
      <c r="D56" s="8"/>
      <c r="E56" s="8"/>
      <c r="F56" s="8"/>
      <c r="H56" s="8"/>
      <c r="I56" s="8"/>
    </row>
  </sheetData>
  <mergeCells count="1">
    <mergeCell ref="B2:C2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7"/>
  <sheetViews>
    <sheetView workbookViewId="0" topLeftCell="A13">
      <pane xSplit="1" topLeftCell="V1" activePane="topRight" state="frozen"/>
      <selection pane="topLeft" activeCell="A1" sqref="A1"/>
      <selection pane="topRight" activeCell="Y45" sqref="Y45"/>
    </sheetView>
  </sheetViews>
  <sheetFormatPr defaultColWidth="9.00390625" defaultRowHeight="13.5"/>
  <cols>
    <col min="1" max="13" width="7.75390625" style="0" customWidth="1"/>
    <col min="14" max="14" width="8.00390625" style="0" customWidth="1"/>
    <col min="16" max="16" width="8.00390625" style="0" customWidth="1"/>
    <col min="18" max="18" width="8.00390625" style="0" customWidth="1"/>
  </cols>
  <sheetData>
    <row r="1" spans="1:19" ht="21" customHeight="1">
      <c r="A1" s="20" t="s">
        <v>72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  <c r="O1" s="21"/>
      <c r="P1" s="21"/>
      <c r="Q1" s="21"/>
      <c r="R1" s="21"/>
      <c r="S1" s="21"/>
    </row>
    <row r="2" spans="1:29" ht="21" customHeight="1">
      <c r="A2" s="23"/>
      <c r="B2" s="181" t="s">
        <v>221</v>
      </c>
      <c r="C2" s="182"/>
      <c r="D2" s="181" t="s">
        <v>222</v>
      </c>
      <c r="E2" s="182"/>
      <c r="F2" s="181" t="s">
        <v>223</v>
      </c>
      <c r="G2" s="182"/>
      <c r="H2" s="181" t="s">
        <v>237</v>
      </c>
      <c r="I2" s="182"/>
      <c r="J2" s="181" t="s">
        <v>224</v>
      </c>
      <c r="K2" s="182"/>
      <c r="L2" s="181" t="s">
        <v>225</v>
      </c>
      <c r="M2" s="182"/>
      <c r="N2" s="181" t="s">
        <v>183</v>
      </c>
      <c r="O2" s="182"/>
      <c r="P2" s="181" t="s">
        <v>369</v>
      </c>
      <c r="Q2" s="182"/>
      <c r="R2" s="181" t="s">
        <v>388</v>
      </c>
      <c r="S2" s="182"/>
      <c r="T2" s="181" t="s">
        <v>411</v>
      </c>
      <c r="U2" s="182"/>
      <c r="V2" s="181" t="s">
        <v>431</v>
      </c>
      <c r="W2" s="182"/>
      <c r="X2" s="181" t="s">
        <v>449</v>
      </c>
      <c r="Y2" s="182"/>
      <c r="Z2" s="181" t="s">
        <v>465</v>
      </c>
      <c r="AA2" s="182"/>
      <c r="AB2" s="181" t="s">
        <v>482</v>
      </c>
      <c r="AC2" s="182"/>
    </row>
    <row r="3" spans="1:30" ht="24" customHeight="1">
      <c r="A3" s="24" t="s">
        <v>73</v>
      </c>
      <c r="B3" s="26" t="s">
        <v>74</v>
      </c>
      <c r="C3" s="25" t="s">
        <v>75</v>
      </c>
      <c r="D3" s="26" t="s">
        <v>74</v>
      </c>
      <c r="E3" s="25" t="s">
        <v>75</v>
      </c>
      <c r="F3" s="26" t="s">
        <v>74</v>
      </c>
      <c r="G3" s="25" t="s">
        <v>75</v>
      </c>
      <c r="H3" s="26" t="s">
        <v>74</v>
      </c>
      <c r="I3" s="25" t="s">
        <v>75</v>
      </c>
      <c r="J3" s="26" t="s">
        <v>74</v>
      </c>
      <c r="K3" s="25" t="s">
        <v>75</v>
      </c>
      <c r="L3" s="26" t="s">
        <v>74</v>
      </c>
      <c r="M3" s="25" t="s">
        <v>75</v>
      </c>
      <c r="N3" s="26" t="s">
        <v>74</v>
      </c>
      <c r="O3" s="25" t="s">
        <v>75</v>
      </c>
      <c r="P3" s="26" t="s">
        <v>74</v>
      </c>
      <c r="Q3" s="25" t="s">
        <v>75</v>
      </c>
      <c r="R3" s="26" t="s">
        <v>74</v>
      </c>
      <c r="S3" s="25" t="s">
        <v>75</v>
      </c>
      <c r="T3" s="26" t="s">
        <v>74</v>
      </c>
      <c r="U3" s="25" t="s">
        <v>75</v>
      </c>
      <c r="V3" s="26" t="s">
        <v>74</v>
      </c>
      <c r="W3" s="25" t="s">
        <v>75</v>
      </c>
      <c r="X3" s="26" t="s">
        <v>74</v>
      </c>
      <c r="Y3" s="25" t="s">
        <v>75</v>
      </c>
      <c r="Z3" s="26" t="s">
        <v>74</v>
      </c>
      <c r="AA3" s="25" t="s">
        <v>75</v>
      </c>
      <c r="AB3" s="26" t="s">
        <v>74</v>
      </c>
      <c r="AC3" s="25" t="s">
        <v>75</v>
      </c>
      <c r="AD3" s="21"/>
    </row>
    <row r="4" spans="1:31" ht="12.75" customHeight="1">
      <c r="A4" s="46" t="s">
        <v>76</v>
      </c>
      <c r="B4" s="108">
        <v>315</v>
      </c>
      <c r="C4" s="109">
        <v>48319</v>
      </c>
      <c r="D4" s="108">
        <v>329</v>
      </c>
      <c r="E4" s="109">
        <v>50523</v>
      </c>
      <c r="F4" s="108">
        <v>305</v>
      </c>
      <c r="G4" s="109">
        <v>40285</v>
      </c>
      <c r="H4" s="108"/>
      <c r="I4" s="110"/>
      <c r="J4" s="108">
        <v>224</v>
      </c>
      <c r="K4" s="109">
        <v>50386</v>
      </c>
      <c r="L4" s="108">
        <v>221</v>
      </c>
      <c r="M4" s="109">
        <v>44674</v>
      </c>
      <c r="N4" s="52">
        <v>187</v>
      </c>
      <c r="O4" s="61">
        <v>37145</v>
      </c>
      <c r="P4" s="52">
        <v>180</v>
      </c>
      <c r="Q4" s="61">
        <v>26729</v>
      </c>
      <c r="R4" s="52">
        <v>232</v>
      </c>
      <c r="S4" s="61">
        <v>56130</v>
      </c>
      <c r="T4" s="52">
        <v>270</v>
      </c>
      <c r="U4" s="61">
        <v>85334</v>
      </c>
      <c r="V4" s="52">
        <v>165</v>
      </c>
      <c r="W4" s="61">
        <v>40861</v>
      </c>
      <c r="X4" s="52">
        <v>166</v>
      </c>
      <c r="Y4" s="61">
        <v>29725</v>
      </c>
      <c r="Z4" s="52">
        <v>148</v>
      </c>
      <c r="AA4" s="61">
        <v>24929</v>
      </c>
      <c r="AB4" s="52">
        <v>128</v>
      </c>
      <c r="AC4" s="61">
        <v>15953</v>
      </c>
      <c r="AD4" s="143"/>
      <c r="AE4" s="7"/>
    </row>
    <row r="5" spans="1:31" ht="12.75" customHeight="1">
      <c r="A5" s="49" t="s">
        <v>77</v>
      </c>
      <c r="B5" s="111">
        <v>32</v>
      </c>
      <c r="C5" s="112">
        <v>4215</v>
      </c>
      <c r="D5" s="111">
        <v>61</v>
      </c>
      <c r="E5" s="112">
        <v>10398</v>
      </c>
      <c r="F5" s="111">
        <v>59</v>
      </c>
      <c r="G5" s="112">
        <v>14546</v>
      </c>
      <c r="H5" s="111"/>
      <c r="I5" s="113"/>
      <c r="J5" s="111">
        <v>42</v>
      </c>
      <c r="K5" s="112">
        <v>10411</v>
      </c>
      <c r="L5" s="111">
        <v>57</v>
      </c>
      <c r="M5" s="112">
        <v>11445</v>
      </c>
      <c r="N5" s="57">
        <v>55</v>
      </c>
      <c r="O5" s="63">
        <v>7913</v>
      </c>
      <c r="P5" s="57">
        <v>50</v>
      </c>
      <c r="Q5" s="63">
        <v>7675</v>
      </c>
      <c r="R5" s="57">
        <v>40</v>
      </c>
      <c r="S5" s="63">
        <v>5086</v>
      </c>
      <c r="T5" s="57">
        <v>46</v>
      </c>
      <c r="U5" s="63">
        <v>11297</v>
      </c>
      <c r="V5" s="57">
        <v>39</v>
      </c>
      <c r="W5" s="63">
        <v>9533</v>
      </c>
      <c r="X5" s="57">
        <v>29</v>
      </c>
      <c r="Y5" s="63">
        <v>5985</v>
      </c>
      <c r="Z5" s="57">
        <v>22</v>
      </c>
      <c r="AA5" s="63">
        <v>2194</v>
      </c>
      <c r="AB5" s="57">
        <v>11</v>
      </c>
      <c r="AC5" s="63">
        <v>3320</v>
      </c>
      <c r="AD5" s="143"/>
      <c r="AE5" s="7"/>
    </row>
    <row r="6" spans="1:31" ht="12.75" customHeight="1">
      <c r="A6" s="49" t="s">
        <v>78</v>
      </c>
      <c r="B6" s="111">
        <v>34</v>
      </c>
      <c r="C6" s="112">
        <v>9708</v>
      </c>
      <c r="D6" s="111">
        <v>41</v>
      </c>
      <c r="E6" s="112">
        <v>20622</v>
      </c>
      <c r="F6" s="111">
        <v>45</v>
      </c>
      <c r="G6" s="112">
        <v>12114</v>
      </c>
      <c r="H6" s="111"/>
      <c r="I6" s="113"/>
      <c r="J6" s="111">
        <v>46</v>
      </c>
      <c r="K6" s="112">
        <v>12930</v>
      </c>
      <c r="L6" s="111">
        <v>24</v>
      </c>
      <c r="M6" s="112">
        <v>8633</v>
      </c>
      <c r="N6" s="57">
        <v>35</v>
      </c>
      <c r="O6" s="63">
        <v>7932</v>
      </c>
      <c r="P6" s="57">
        <v>44</v>
      </c>
      <c r="Q6" s="63">
        <v>12381</v>
      </c>
      <c r="R6" s="57">
        <v>36</v>
      </c>
      <c r="S6" s="63">
        <v>6207</v>
      </c>
      <c r="T6" s="57">
        <v>42</v>
      </c>
      <c r="U6" s="63">
        <v>10844</v>
      </c>
      <c r="V6" s="57">
        <v>28</v>
      </c>
      <c r="W6" s="63">
        <v>9161</v>
      </c>
      <c r="X6" s="57">
        <v>28</v>
      </c>
      <c r="Y6" s="63">
        <v>7619</v>
      </c>
      <c r="Z6" s="57">
        <v>19</v>
      </c>
      <c r="AA6" s="63">
        <v>2469</v>
      </c>
      <c r="AB6" s="57">
        <v>12</v>
      </c>
      <c r="AC6" s="63">
        <v>3778</v>
      </c>
      <c r="AD6" s="143"/>
      <c r="AE6" s="7"/>
    </row>
    <row r="7" spans="1:31" ht="12.75" customHeight="1">
      <c r="A7" s="49" t="s">
        <v>79</v>
      </c>
      <c r="B7" s="111">
        <v>84</v>
      </c>
      <c r="C7" s="112">
        <v>13034</v>
      </c>
      <c r="D7" s="111">
        <v>130</v>
      </c>
      <c r="E7" s="112">
        <v>51184</v>
      </c>
      <c r="F7" s="111">
        <v>135</v>
      </c>
      <c r="G7" s="112">
        <v>28401</v>
      </c>
      <c r="H7" s="111"/>
      <c r="I7" s="113"/>
      <c r="J7" s="111">
        <v>71</v>
      </c>
      <c r="K7" s="112">
        <v>10990</v>
      </c>
      <c r="L7" s="111">
        <v>74</v>
      </c>
      <c r="M7" s="112">
        <v>20213</v>
      </c>
      <c r="N7" s="57">
        <v>94</v>
      </c>
      <c r="O7" s="63">
        <v>12966</v>
      </c>
      <c r="P7" s="57">
        <v>50</v>
      </c>
      <c r="Q7" s="63">
        <v>10173</v>
      </c>
      <c r="R7" s="57">
        <v>67</v>
      </c>
      <c r="S7" s="63">
        <v>12064</v>
      </c>
      <c r="T7" s="57">
        <v>74</v>
      </c>
      <c r="U7" s="63">
        <v>20812</v>
      </c>
      <c r="V7" s="57">
        <v>56</v>
      </c>
      <c r="W7" s="63">
        <v>11781</v>
      </c>
      <c r="X7" s="57">
        <v>38</v>
      </c>
      <c r="Y7" s="63">
        <v>5503</v>
      </c>
      <c r="Z7" s="57">
        <v>15</v>
      </c>
      <c r="AA7" s="63">
        <v>3461</v>
      </c>
      <c r="AB7" s="57">
        <v>21</v>
      </c>
      <c r="AC7" s="63">
        <v>3672</v>
      </c>
      <c r="AD7" s="143"/>
      <c r="AE7" s="7"/>
    </row>
    <row r="8" spans="1:31" ht="12.75" customHeight="1">
      <c r="A8" s="49" t="s">
        <v>80</v>
      </c>
      <c r="B8" s="111">
        <v>65</v>
      </c>
      <c r="C8" s="112">
        <v>8142</v>
      </c>
      <c r="D8" s="111">
        <v>68</v>
      </c>
      <c r="E8" s="112">
        <v>8350</v>
      </c>
      <c r="F8" s="111">
        <v>81</v>
      </c>
      <c r="G8" s="112">
        <v>18692</v>
      </c>
      <c r="H8" s="111"/>
      <c r="I8" s="113"/>
      <c r="J8" s="111">
        <v>46</v>
      </c>
      <c r="K8" s="112">
        <v>6974</v>
      </c>
      <c r="L8" s="111">
        <v>30</v>
      </c>
      <c r="M8" s="112">
        <v>3920</v>
      </c>
      <c r="N8" s="57">
        <v>44</v>
      </c>
      <c r="O8" s="63">
        <v>7776</v>
      </c>
      <c r="P8" s="57">
        <v>51</v>
      </c>
      <c r="Q8" s="63">
        <v>7397</v>
      </c>
      <c r="R8" s="57">
        <v>51</v>
      </c>
      <c r="S8" s="63">
        <v>6475</v>
      </c>
      <c r="T8" s="57">
        <v>45</v>
      </c>
      <c r="U8" s="63">
        <v>8984</v>
      </c>
      <c r="V8" s="57">
        <v>30</v>
      </c>
      <c r="W8" s="63">
        <v>8345</v>
      </c>
      <c r="X8" s="57">
        <v>30</v>
      </c>
      <c r="Y8" s="63">
        <v>4127</v>
      </c>
      <c r="Z8" s="57">
        <v>20</v>
      </c>
      <c r="AA8" s="63">
        <v>3064</v>
      </c>
      <c r="AB8" s="57">
        <v>24</v>
      </c>
      <c r="AC8" s="63">
        <v>2074</v>
      </c>
      <c r="AD8" s="143"/>
      <c r="AE8" s="7"/>
    </row>
    <row r="9" spans="1:31" ht="12.75" customHeight="1">
      <c r="A9" s="49" t="s">
        <v>81</v>
      </c>
      <c r="B9" s="111">
        <v>39</v>
      </c>
      <c r="C9" s="112">
        <v>4652</v>
      </c>
      <c r="D9" s="111">
        <v>37</v>
      </c>
      <c r="E9" s="112">
        <v>5154</v>
      </c>
      <c r="F9" s="111">
        <v>43</v>
      </c>
      <c r="G9" s="112">
        <v>7834</v>
      </c>
      <c r="H9" s="111"/>
      <c r="I9" s="113"/>
      <c r="J9" s="111">
        <v>49</v>
      </c>
      <c r="K9" s="112">
        <v>7376</v>
      </c>
      <c r="L9" s="111">
        <v>48</v>
      </c>
      <c r="M9" s="112">
        <v>11419</v>
      </c>
      <c r="N9" s="57">
        <v>36</v>
      </c>
      <c r="O9" s="63">
        <v>4766</v>
      </c>
      <c r="P9" s="57">
        <v>64</v>
      </c>
      <c r="Q9" s="63">
        <v>9332</v>
      </c>
      <c r="R9" s="57">
        <v>52</v>
      </c>
      <c r="S9" s="63">
        <v>7937</v>
      </c>
      <c r="T9" s="57">
        <v>49</v>
      </c>
      <c r="U9" s="63">
        <v>6989</v>
      </c>
      <c r="V9" s="57">
        <v>28</v>
      </c>
      <c r="W9" s="63">
        <v>3592</v>
      </c>
      <c r="X9" s="57">
        <v>23</v>
      </c>
      <c r="Y9" s="63">
        <v>3049</v>
      </c>
      <c r="Z9" s="57">
        <v>23</v>
      </c>
      <c r="AA9" s="63">
        <v>1802</v>
      </c>
      <c r="AB9" s="57">
        <v>10</v>
      </c>
      <c r="AC9" s="63">
        <v>464</v>
      </c>
      <c r="AD9" s="143"/>
      <c r="AE9" s="7"/>
    </row>
    <row r="10" spans="1:31" ht="12.75" customHeight="1">
      <c r="A10" s="49" t="s">
        <v>82</v>
      </c>
      <c r="B10" s="111">
        <v>64</v>
      </c>
      <c r="C10" s="112">
        <v>12589</v>
      </c>
      <c r="D10" s="111">
        <v>102</v>
      </c>
      <c r="E10" s="112">
        <v>23123</v>
      </c>
      <c r="F10" s="111">
        <v>107</v>
      </c>
      <c r="G10" s="112">
        <v>20112</v>
      </c>
      <c r="H10" s="111"/>
      <c r="I10" s="113"/>
      <c r="J10" s="111">
        <v>57</v>
      </c>
      <c r="K10" s="112">
        <v>24810</v>
      </c>
      <c r="L10" s="111">
        <v>55</v>
      </c>
      <c r="M10" s="112">
        <v>17719</v>
      </c>
      <c r="N10" s="57">
        <v>44</v>
      </c>
      <c r="O10" s="63">
        <v>10277</v>
      </c>
      <c r="P10" s="57">
        <v>46</v>
      </c>
      <c r="Q10" s="63">
        <v>11118</v>
      </c>
      <c r="R10" s="57">
        <v>61</v>
      </c>
      <c r="S10" s="63">
        <v>23262</v>
      </c>
      <c r="T10" s="57">
        <v>70</v>
      </c>
      <c r="U10" s="63">
        <v>11509</v>
      </c>
      <c r="V10" s="57">
        <v>57</v>
      </c>
      <c r="W10" s="63">
        <v>13436</v>
      </c>
      <c r="X10" s="57">
        <v>39</v>
      </c>
      <c r="Y10" s="63">
        <v>6109</v>
      </c>
      <c r="Z10" s="57">
        <v>16</v>
      </c>
      <c r="AA10" s="63">
        <v>2638</v>
      </c>
      <c r="AB10" s="57">
        <v>8</v>
      </c>
      <c r="AC10" s="63">
        <v>1783</v>
      </c>
      <c r="AD10" s="143"/>
      <c r="AE10" s="7"/>
    </row>
    <row r="11" spans="1:31" ht="12.75" customHeight="1">
      <c r="A11" s="49" t="s">
        <v>83</v>
      </c>
      <c r="B11" s="111">
        <v>84</v>
      </c>
      <c r="C11" s="112">
        <v>24199</v>
      </c>
      <c r="D11" s="111">
        <v>90</v>
      </c>
      <c r="E11" s="112">
        <v>20601</v>
      </c>
      <c r="F11" s="111">
        <v>82</v>
      </c>
      <c r="G11" s="112">
        <v>33131</v>
      </c>
      <c r="H11" s="111"/>
      <c r="I11" s="113"/>
      <c r="J11" s="111">
        <v>51</v>
      </c>
      <c r="K11" s="112">
        <v>12380</v>
      </c>
      <c r="L11" s="111">
        <v>35</v>
      </c>
      <c r="M11" s="112">
        <v>7861</v>
      </c>
      <c r="N11" s="57">
        <v>44</v>
      </c>
      <c r="O11" s="63">
        <v>14817</v>
      </c>
      <c r="P11" s="57">
        <v>42</v>
      </c>
      <c r="Q11" s="63">
        <v>9570</v>
      </c>
      <c r="R11" s="57">
        <v>77</v>
      </c>
      <c r="S11" s="63">
        <v>24472</v>
      </c>
      <c r="T11" s="57">
        <v>78</v>
      </c>
      <c r="U11" s="63">
        <v>15511</v>
      </c>
      <c r="V11" s="57">
        <v>70</v>
      </c>
      <c r="W11" s="63">
        <v>14770</v>
      </c>
      <c r="X11" s="57">
        <v>58</v>
      </c>
      <c r="Y11" s="63">
        <v>9261</v>
      </c>
      <c r="Z11" s="57">
        <v>48</v>
      </c>
      <c r="AA11" s="63">
        <v>7493</v>
      </c>
      <c r="AB11" s="57">
        <v>32</v>
      </c>
      <c r="AC11" s="63">
        <v>3342</v>
      </c>
      <c r="AD11" s="143"/>
      <c r="AE11" s="7"/>
    </row>
    <row r="12" spans="1:31" ht="12.75" customHeight="1">
      <c r="A12" s="49" t="s">
        <v>84</v>
      </c>
      <c r="B12" s="111">
        <v>51</v>
      </c>
      <c r="C12" s="112">
        <v>12611</v>
      </c>
      <c r="D12" s="111">
        <v>86</v>
      </c>
      <c r="E12" s="112">
        <v>34969</v>
      </c>
      <c r="F12" s="111">
        <v>66</v>
      </c>
      <c r="G12" s="112">
        <v>26210</v>
      </c>
      <c r="H12" s="111"/>
      <c r="I12" s="113"/>
      <c r="J12" s="111">
        <v>67</v>
      </c>
      <c r="K12" s="112">
        <v>25182</v>
      </c>
      <c r="L12" s="111">
        <v>38</v>
      </c>
      <c r="M12" s="112">
        <v>10053</v>
      </c>
      <c r="N12" s="57">
        <v>45</v>
      </c>
      <c r="O12" s="63">
        <v>9222</v>
      </c>
      <c r="P12" s="57">
        <v>39</v>
      </c>
      <c r="Q12" s="63">
        <v>5275</v>
      </c>
      <c r="R12" s="57">
        <v>38</v>
      </c>
      <c r="S12" s="63">
        <v>8586</v>
      </c>
      <c r="T12" s="57">
        <v>62</v>
      </c>
      <c r="U12" s="63">
        <v>12555</v>
      </c>
      <c r="V12" s="57">
        <v>39</v>
      </c>
      <c r="W12" s="63">
        <v>7945</v>
      </c>
      <c r="X12" s="57">
        <v>42</v>
      </c>
      <c r="Y12" s="63">
        <v>5668</v>
      </c>
      <c r="Z12" s="57">
        <v>32</v>
      </c>
      <c r="AA12" s="63">
        <v>3774</v>
      </c>
      <c r="AB12" s="57">
        <v>35</v>
      </c>
      <c r="AC12" s="63">
        <v>5440</v>
      </c>
      <c r="AD12" s="143"/>
      <c r="AE12" s="7"/>
    </row>
    <row r="13" spans="1:31" ht="12.75" customHeight="1">
      <c r="A13" s="49" t="s">
        <v>85</v>
      </c>
      <c r="B13" s="111">
        <v>68</v>
      </c>
      <c r="C13" s="112">
        <v>27197</v>
      </c>
      <c r="D13" s="111">
        <v>69</v>
      </c>
      <c r="E13" s="112">
        <v>15435</v>
      </c>
      <c r="F13" s="111">
        <v>93</v>
      </c>
      <c r="G13" s="112">
        <v>32921</v>
      </c>
      <c r="H13" s="111"/>
      <c r="I13" s="113"/>
      <c r="J13" s="111">
        <v>38</v>
      </c>
      <c r="K13" s="112">
        <v>11258</v>
      </c>
      <c r="L13" s="111">
        <v>33</v>
      </c>
      <c r="M13" s="112">
        <v>11925</v>
      </c>
      <c r="N13" s="57">
        <v>40</v>
      </c>
      <c r="O13" s="63">
        <v>8992</v>
      </c>
      <c r="P13" s="57">
        <v>47</v>
      </c>
      <c r="Q13" s="63">
        <v>36988</v>
      </c>
      <c r="R13" s="57">
        <v>51</v>
      </c>
      <c r="S13" s="63">
        <v>12236</v>
      </c>
      <c r="T13" s="57">
        <v>66</v>
      </c>
      <c r="U13" s="63">
        <v>27726</v>
      </c>
      <c r="V13" s="57">
        <v>52</v>
      </c>
      <c r="W13" s="63">
        <v>15450</v>
      </c>
      <c r="X13" s="57">
        <v>52</v>
      </c>
      <c r="Y13" s="63">
        <v>9374</v>
      </c>
      <c r="Z13" s="57">
        <v>36</v>
      </c>
      <c r="AA13" s="63">
        <v>4546</v>
      </c>
      <c r="AB13" s="57">
        <v>33</v>
      </c>
      <c r="AC13" s="63">
        <v>3928</v>
      </c>
      <c r="AD13" s="143"/>
      <c r="AE13" s="7"/>
    </row>
    <row r="14" spans="1:31" ht="12.75" customHeight="1">
      <c r="A14" s="49" t="s">
        <v>86</v>
      </c>
      <c r="B14" s="111">
        <v>269</v>
      </c>
      <c r="C14" s="112">
        <v>53084</v>
      </c>
      <c r="D14" s="111">
        <v>261</v>
      </c>
      <c r="E14" s="112">
        <v>45639</v>
      </c>
      <c r="F14" s="111">
        <v>213</v>
      </c>
      <c r="G14" s="112">
        <v>56828</v>
      </c>
      <c r="H14" s="111"/>
      <c r="I14" s="113"/>
      <c r="J14" s="111">
        <v>174</v>
      </c>
      <c r="K14" s="112">
        <v>41589</v>
      </c>
      <c r="L14" s="111">
        <v>163</v>
      </c>
      <c r="M14" s="112">
        <v>33618</v>
      </c>
      <c r="N14" s="57">
        <v>140</v>
      </c>
      <c r="O14" s="63">
        <v>23144</v>
      </c>
      <c r="P14" s="57">
        <v>142</v>
      </c>
      <c r="Q14" s="63">
        <v>17306</v>
      </c>
      <c r="R14" s="57">
        <v>141</v>
      </c>
      <c r="S14" s="63">
        <v>18069</v>
      </c>
      <c r="T14" s="57">
        <v>162</v>
      </c>
      <c r="U14" s="63">
        <v>30934</v>
      </c>
      <c r="V14" s="57">
        <v>166</v>
      </c>
      <c r="W14" s="63">
        <v>30851</v>
      </c>
      <c r="X14" s="57">
        <v>146</v>
      </c>
      <c r="Y14" s="63">
        <v>18435</v>
      </c>
      <c r="Z14" s="57">
        <v>179</v>
      </c>
      <c r="AA14" s="63">
        <v>27477</v>
      </c>
      <c r="AB14" s="57">
        <v>154</v>
      </c>
      <c r="AC14" s="63">
        <v>15226</v>
      </c>
      <c r="AD14" s="143"/>
      <c r="AE14" s="7"/>
    </row>
    <row r="15" spans="1:31" ht="11.25" customHeight="1">
      <c r="A15" s="49" t="s">
        <v>87</v>
      </c>
      <c r="B15" s="111">
        <v>216</v>
      </c>
      <c r="C15" s="112">
        <v>43646</v>
      </c>
      <c r="D15" s="111">
        <v>229</v>
      </c>
      <c r="E15" s="112">
        <v>48478</v>
      </c>
      <c r="F15" s="111">
        <v>232</v>
      </c>
      <c r="G15" s="112">
        <v>72604</v>
      </c>
      <c r="H15" s="111"/>
      <c r="I15" s="113"/>
      <c r="J15" s="111">
        <v>173</v>
      </c>
      <c r="K15" s="112">
        <v>127428</v>
      </c>
      <c r="L15" s="111">
        <v>125</v>
      </c>
      <c r="M15" s="112">
        <v>19939</v>
      </c>
      <c r="N15" s="57">
        <v>106</v>
      </c>
      <c r="O15" s="63">
        <v>22523</v>
      </c>
      <c r="P15" s="57">
        <v>128</v>
      </c>
      <c r="Q15" s="63">
        <v>17469</v>
      </c>
      <c r="R15" s="57">
        <v>120</v>
      </c>
      <c r="S15" s="63">
        <v>20890</v>
      </c>
      <c r="T15" s="57">
        <v>118</v>
      </c>
      <c r="U15" s="63">
        <v>25873</v>
      </c>
      <c r="V15" s="57">
        <v>149</v>
      </c>
      <c r="W15" s="63">
        <v>23604</v>
      </c>
      <c r="X15" s="57">
        <v>115</v>
      </c>
      <c r="Y15" s="63">
        <v>17472</v>
      </c>
      <c r="Z15" s="57">
        <v>108</v>
      </c>
      <c r="AA15" s="63">
        <v>18574</v>
      </c>
      <c r="AB15" s="57">
        <v>96</v>
      </c>
      <c r="AC15" s="63">
        <v>19815</v>
      </c>
      <c r="AD15" s="143"/>
      <c r="AE15" s="7"/>
    </row>
    <row r="16" spans="1:31" ht="12.75" customHeight="1">
      <c r="A16" s="49" t="s">
        <v>88</v>
      </c>
      <c r="B16" s="111">
        <v>634</v>
      </c>
      <c r="C16" s="112">
        <v>224751</v>
      </c>
      <c r="D16" s="111">
        <v>699</v>
      </c>
      <c r="E16" s="112">
        <v>289824</v>
      </c>
      <c r="F16" s="111">
        <v>764</v>
      </c>
      <c r="G16" s="112">
        <v>1331903</v>
      </c>
      <c r="H16" s="111"/>
      <c r="I16" s="113"/>
      <c r="J16" s="111">
        <v>583</v>
      </c>
      <c r="K16" s="112">
        <v>219722</v>
      </c>
      <c r="L16" s="111">
        <v>478</v>
      </c>
      <c r="M16" s="112">
        <v>213517</v>
      </c>
      <c r="N16" s="57">
        <v>386</v>
      </c>
      <c r="O16" s="63">
        <v>149007</v>
      </c>
      <c r="P16" s="57">
        <v>368</v>
      </c>
      <c r="Q16" s="63">
        <v>41252</v>
      </c>
      <c r="R16" s="57">
        <v>379</v>
      </c>
      <c r="S16" s="63">
        <v>120907</v>
      </c>
      <c r="T16" s="57">
        <v>418</v>
      </c>
      <c r="U16" s="63">
        <v>334443</v>
      </c>
      <c r="V16" s="57">
        <v>419</v>
      </c>
      <c r="W16" s="63">
        <v>78616</v>
      </c>
      <c r="X16" s="57">
        <v>395</v>
      </c>
      <c r="Y16" s="63">
        <v>54930</v>
      </c>
      <c r="Z16" s="57">
        <v>411</v>
      </c>
      <c r="AA16" s="63">
        <v>57953</v>
      </c>
      <c r="AB16" s="57">
        <v>389</v>
      </c>
      <c r="AC16" s="63">
        <v>63052</v>
      </c>
      <c r="AD16" s="143"/>
      <c r="AE16" s="7"/>
    </row>
    <row r="17" spans="1:31" ht="12.75" customHeight="1">
      <c r="A17" s="49" t="s">
        <v>89</v>
      </c>
      <c r="B17" s="111">
        <v>268</v>
      </c>
      <c r="C17" s="112">
        <v>61745</v>
      </c>
      <c r="D17" s="111">
        <v>370</v>
      </c>
      <c r="E17" s="112">
        <v>101169</v>
      </c>
      <c r="F17" s="111">
        <v>351</v>
      </c>
      <c r="G17" s="112">
        <v>75640</v>
      </c>
      <c r="H17" s="111"/>
      <c r="I17" s="113"/>
      <c r="J17" s="111">
        <v>243</v>
      </c>
      <c r="K17" s="112">
        <v>61494</v>
      </c>
      <c r="L17" s="111">
        <v>222</v>
      </c>
      <c r="M17" s="112">
        <v>33063</v>
      </c>
      <c r="N17" s="57">
        <v>227</v>
      </c>
      <c r="O17" s="63">
        <v>31689</v>
      </c>
      <c r="P17" s="57">
        <v>222</v>
      </c>
      <c r="Q17" s="63">
        <v>41690</v>
      </c>
      <c r="R17" s="57">
        <v>183</v>
      </c>
      <c r="S17" s="63">
        <v>41709</v>
      </c>
      <c r="T17" s="57">
        <v>199</v>
      </c>
      <c r="U17" s="63">
        <v>55383</v>
      </c>
      <c r="V17" s="57">
        <v>238</v>
      </c>
      <c r="W17" s="63">
        <v>42136</v>
      </c>
      <c r="X17" s="57">
        <v>218</v>
      </c>
      <c r="Y17" s="63">
        <v>33602</v>
      </c>
      <c r="Z17" s="57">
        <v>206</v>
      </c>
      <c r="AA17" s="63">
        <v>22854</v>
      </c>
      <c r="AB17" s="57">
        <v>198</v>
      </c>
      <c r="AC17" s="63">
        <v>21526</v>
      </c>
      <c r="AD17" s="143"/>
      <c r="AE17" s="7"/>
    </row>
    <row r="18" spans="1:31" ht="12.75" customHeight="1">
      <c r="A18" s="49" t="s">
        <v>90</v>
      </c>
      <c r="B18" s="111">
        <v>102</v>
      </c>
      <c r="C18" s="112">
        <v>33382</v>
      </c>
      <c r="D18" s="111">
        <v>108</v>
      </c>
      <c r="E18" s="112">
        <v>32647</v>
      </c>
      <c r="F18" s="111">
        <v>101</v>
      </c>
      <c r="G18" s="112">
        <v>26236</v>
      </c>
      <c r="H18" s="111"/>
      <c r="I18" s="113"/>
      <c r="J18" s="111">
        <v>72</v>
      </c>
      <c r="K18" s="112">
        <v>15757</v>
      </c>
      <c r="L18" s="111">
        <v>57</v>
      </c>
      <c r="M18" s="112">
        <v>9362</v>
      </c>
      <c r="N18" s="57">
        <v>53</v>
      </c>
      <c r="O18" s="63">
        <v>9703</v>
      </c>
      <c r="P18" s="57">
        <v>42</v>
      </c>
      <c r="Q18" s="63">
        <v>10580</v>
      </c>
      <c r="R18" s="57">
        <v>64</v>
      </c>
      <c r="S18" s="63">
        <v>25384</v>
      </c>
      <c r="T18" s="57">
        <v>56</v>
      </c>
      <c r="U18" s="63">
        <v>11173</v>
      </c>
      <c r="V18" s="57">
        <v>51</v>
      </c>
      <c r="W18" s="63">
        <v>13503</v>
      </c>
      <c r="X18" s="57">
        <v>45</v>
      </c>
      <c r="Y18" s="63">
        <v>10307</v>
      </c>
      <c r="Z18" s="57">
        <v>35</v>
      </c>
      <c r="AA18" s="63">
        <v>5154</v>
      </c>
      <c r="AB18" s="57">
        <v>27</v>
      </c>
      <c r="AC18" s="63">
        <v>2883</v>
      </c>
      <c r="AD18" s="143"/>
      <c r="AE18" s="7"/>
    </row>
    <row r="19" spans="1:31" ht="12.75" customHeight="1">
      <c r="A19" s="49" t="s">
        <v>91</v>
      </c>
      <c r="B19" s="111">
        <v>36</v>
      </c>
      <c r="C19" s="112">
        <v>7003</v>
      </c>
      <c r="D19" s="111">
        <v>45</v>
      </c>
      <c r="E19" s="112">
        <v>10240</v>
      </c>
      <c r="F19" s="111">
        <v>41</v>
      </c>
      <c r="G19" s="112">
        <v>8904</v>
      </c>
      <c r="H19" s="111"/>
      <c r="I19" s="113"/>
      <c r="J19" s="111">
        <v>39</v>
      </c>
      <c r="K19" s="112">
        <v>11055</v>
      </c>
      <c r="L19" s="111">
        <v>33</v>
      </c>
      <c r="M19" s="112">
        <v>12192</v>
      </c>
      <c r="N19" s="57">
        <v>37</v>
      </c>
      <c r="O19" s="63">
        <v>9023</v>
      </c>
      <c r="P19" s="57">
        <v>41</v>
      </c>
      <c r="Q19" s="63">
        <v>5548</v>
      </c>
      <c r="R19" s="57">
        <v>39</v>
      </c>
      <c r="S19" s="63">
        <v>32321</v>
      </c>
      <c r="T19" s="57">
        <v>44</v>
      </c>
      <c r="U19" s="63">
        <v>13885</v>
      </c>
      <c r="V19" s="57">
        <v>26</v>
      </c>
      <c r="W19" s="63">
        <v>12410</v>
      </c>
      <c r="X19" s="57">
        <v>12</v>
      </c>
      <c r="Y19" s="63">
        <v>1942</v>
      </c>
      <c r="Z19" s="57">
        <v>17</v>
      </c>
      <c r="AA19" s="63">
        <v>3634</v>
      </c>
      <c r="AB19" s="57">
        <v>13</v>
      </c>
      <c r="AC19" s="63">
        <v>2499</v>
      </c>
      <c r="AD19" s="143"/>
      <c r="AE19" s="7"/>
    </row>
    <row r="20" spans="1:31" ht="12.75" customHeight="1">
      <c r="A20" s="49" t="s">
        <v>92</v>
      </c>
      <c r="B20" s="111">
        <v>73</v>
      </c>
      <c r="C20" s="112">
        <v>15146</v>
      </c>
      <c r="D20" s="111">
        <v>96</v>
      </c>
      <c r="E20" s="112">
        <v>22363</v>
      </c>
      <c r="F20" s="111">
        <v>96</v>
      </c>
      <c r="G20" s="112">
        <v>19844</v>
      </c>
      <c r="H20" s="111"/>
      <c r="I20" s="113"/>
      <c r="J20" s="111">
        <v>79</v>
      </c>
      <c r="K20" s="112">
        <v>21594</v>
      </c>
      <c r="L20" s="111">
        <v>67</v>
      </c>
      <c r="M20" s="112">
        <v>16947</v>
      </c>
      <c r="N20" s="57">
        <v>58</v>
      </c>
      <c r="O20" s="63">
        <v>12105</v>
      </c>
      <c r="P20" s="57">
        <v>62</v>
      </c>
      <c r="Q20" s="63">
        <v>11754</v>
      </c>
      <c r="R20" s="57">
        <v>65</v>
      </c>
      <c r="S20" s="63">
        <v>14263</v>
      </c>
      <c r="T20" s="57">
        <v>67</v>
      </c>
      <c r="U20" s="63">
        <v>17357</v>
      </c>
      <c r="V20" s="57">
        <v>69</v>
      </c>
      <c r="W20" s="63">
        <v>17522</v>
      </c>
      <c r="X20" s="57">
        <v>51</v>
      </c>
      <c r="Y20" s="63">
        <v>6279</v>
      </c>
      <c r="Z20" s="57">
        <v>46</v>
      </c>
      <c r="AA20" s="63">
        <v>7367</v>
      </c>
      <c r="AB20" s="57">
        <v>30</v>
      </c>
      <c r="AC20" s="63">
        <v>4465</v>
      </c>
      <c r="AD20" s="143"/>
      <c r="AE20" s="7"/>
    </row>
    <row r="21" spans="1:31" ht="12.75" customHeight="1">
      <c r="A21" s="49" t="s">
        <v>93</v>
      </c>
      <c r="B21" s="111">
        <v>66</v>
      </c>
      <c r="C21" s="112">
        <v>14266</v>
      </c>
      <c r="D21" s="111">
        <v>71</v>
      </c>
      <c r="E21" s="112">
        <v>18041</v>
      </c>
      <c r="F21" s="111">
        <v>62</v>
      </c>
      <c r="G21" s="112">
        <v>10643</v>
      </c>
      <c r="H21" s="111"/>
      <c r="I21" s="113"/>
      <c r="J21" s="111">
        <v>63</v>
      </c>
      <c r="K21" s="112">
        <v>13288</v>
      </c>
      <c r="L21" s="111">
        <v>42</v>
      </c>
      <c r="M21" s="112">
        <v>7237</v>
      </c>
      <c r="N21" s="57">
        <v>56</v>
      </c>
      <c r="O21" s="63">
        <v>9375</v>
      </c>
      <c r="P21" s="57">
        <v>62</v>
      </c>
      <c r="Q21" s="63">
        <v>12885</v>
      </c>
      <c r="R21" s="57">
        <v>63</v>
      </c>
      <c r="S21" s="63">
        <v>10268</v>
      </c>
      <c r="T21" s="57">
        <v>73</v>
      </c>
      <c r="U21" s="63">
        <v>15086</v>
      </c>
      <c r="V21" s="57">
        <v>62</v>
      </c>
      <c r="W21" s="63">
        <v>8842</v>
      </c>
      <c r="X21" s="57">
        <v>57</v>
      </c>
      <c r="Y21" s="63">
        <v>10134</v>
      </c>
      <c r="Z21" s="57">
        <v>52</v>
      </c>
      <c r="AA21" s="63">
        <v>6089</v>
      </c>
      <c r="AB21" s="57">
        <v>53</v>
      </c>
      <c r="AC21" s="63">
        <v>6981</v>
      </c>
      <c r="AD21" s="143"/>
      <c r="AE21" s="7"/>
    </row>
    <row r="22" spans="1:31" ht="12.75" customHeight="1">
      <c r="A22" s="49" t="s">
        <v>94</v>
      </c>
      <c r="B22" s="111">
        <v>99</v>
      </c>
      <c r="C22" s="112">
        <v>26950</v>
      </c>
      <c r="D22" s="111">
        <v>119</v>
      </c>
      <c r="E22" s="112">
        <v>34590</v>
      </c>
      <c r="F22" s="111">
        <v>137</v>
      </c>
      <c r="G22" s="112">
        <v>42715</v>
      </c>
      <c r="H22" s="111"/>
      <c r="I22" s="113"/>
      <c r="J22" s="111">
        <v>104</v>
      </c>
      <c r="K22" s="112">
        <v>27769</v>
      </c>
      <c r="L22" s="111">
        <v>81</v>
      </c>
      <c r="M22" s="112">
        <v>13189</v>
      </c>
      <c r="N22" s="57">
        <v>78</v>
      </c>
      <c r="O22" s="63">
        <v>13087</v>
      </c>
      <c r="P22" s="57">
        <v>81</v>
      </c>
      <c r="Q22" s="63">
        <v>23007</v>
      </c>
      <c r="R22" s="57">
        <v>77</v>
      </c>
      <c r="S22" s="63">
        <v>11323</v>
      </c>
      <c r="T22" s="57">
        <v>79</v>
      </c>
      <c r="U22" s="63">
        <v>50442</v>
      </c>
      <c r="V22" s="57">
        <v>72</v>
      </c>
      <c r="W22" s="63">
        <v>13994</v>
      </c>
      <c r="X22" s="57">
        <v>79</v>
      </c>
      <c r="Y22" s="63">
        <v>12243</v>
      </c>
      <c r="Z22" s="57">
        <v>65</v>
      </c>
      <c r="AA22" s="63">
        <v>10105</v>
      </c>
      <c r="AB22" s="57">
        <v>102</v>
      </c>
      <c r="AC22" s="63">
        <v>12971</v>
      </c>
      <c r="AD22" s="143"/>
      <c r="AE22" s="7"/>
    </row>
    <row r="23" spans="1:31" ht="12.75" customHeight="1">
      <c r="A23" s="49" t="s">
        <v>95</v>
      </c>
      <c r="B23" s="111">
        <v>236</v>
      </c>
      <c r="C23" s="112">
        <v>42783</v>
      </c>
      <c r="D23" s="111">
        <v>268</v>
      </c>
      <c r="E23" s="112">
        <v>49703</v>
      </c>
      <c r="F23" s="111">
        <v>304</v>
      </c>
      <c r="G23" s="112">
        <v>68939</v>
      </c>
      <c r="H23" s="111"/>
      <c r="I23" s="113"/>
      <c r="J23" s="111">
        <v>220</v>
      </c>
      <c r="K23" s="112">
        <v>37635</v>
      </c>
      <c r="L23" s="111">
        <v>146</v>
      </c>
      <c r="M23" s="112">
        <v>32074</v>
      </c>
      <c r="N23" s="57">
        <v>175</v>
      </c>
      <c r="O23" s="63">
        <v>24703</v>
      </c>
      <c r="P23" s="57">
        <v>147</v>
      </c>
      <c r="Q23" s="63">
        <v>28121</v>
      </c>
      <c r="R23" s="57">
        <v>144</v>
      </c>
      <c r="S23" s="63">
        <v>25016</v>
      </c>
      <c r="T23" s="57">
        <v>172</v>
      </c>
      <c r="U23" s="63">
        <v>29787</v>
      </c>
      <c r="V23" s="57">
        <v>184</v>
      </c>
      <c r="W23" s="63">
        <v>38457</v>
      </c>
      <c r="X23" s="57">
        <v>226</v>
      </c>
      <c r="Y23" s="63">
        <v>20214</v>
      </c>
      <c r="Z23" s="57">
        <v>230</v>
      </c>
      <c r="AA23" s="63">
        <v>27715</v>
      </c>
      <c r="AB23" s="57">
        <v>199</v>
      </c>
      <c r="AC23" s="63">
        <v>23569</v>
      </c>
      <c r="AD23" s="143"/>
      <c r="AE23" s="7"/>
    </row>
    <row r="24" spans="1:31" ht="12.75" customHeight="1">
      <c r="A24" s="49" t="s">
        <v>96</v>
      </c>
      <c r="B24" s="111">
        <v>57</v>
      </c>
      <c r="C24" s="112">
        <v>12096</v>
      </c>
      <c r="D24" s="111">
        <v>42</v>
      </c>
      <c r="E24" s="112">
        <v>13886</v>
      </c>
      <c r="F24" s="111">
        <v>67</v>
      </c>
      <c r="G24" s="112">
        <v>22807</v>
      </c>
      <c r="H24" s="111"/>
      <c r="I24" s="113"/>
      <c r="J24" s="111">
        <v>67</v>
      </c>
      <c r="K24" s="112">
        <v>15129</v>
      </c>
      <c r="L24" s="111">
        <v>48</v>
      </c>
      <c r="M24" s="112">
        <v>8127</v>
      </c>
      <c r="N24" s="57">
        <v>39</v>
      </c>
      <c r="O24" s="63">
        <v>12147</v>
      </c>
      <c r="P24" s="57">
        <v>50</v>
      </c>
      <c r="Q24" s="63">
        <v>10523</v>
      </c>
      <c r="R24" s="57">
        <v>55</v>
      </c>
      <c r="S24" s="63">
        <v>8511</v>
      </c>
      <c r="T24" s="57">
        <v>47</v>
      </c>
      <c r="U24" s="63">
        <v>9346</v>
      </c>
      <c r="V24" s="57">
        <v>40</v>
      </c>
      <c r="W24" s="63">
        <v>11802</v>
      </c>
      <c r="X24" s="57">
        <v>30</v>
      </c>
      <c r="Y24" s="63">
        <v>5703</v>
      </c>
      <c r="Z24" s="57">
        <v>37</v>
      </c>
      <c r="AA24" s="63">
        <v>40250</v>
      </c>
      <c r="AB24" s="57">
        <v>35</v>
      </c>
      <c r="AC24" s="63">
        <v>4654</v>
      </c>
      <c r="AD24" s="143"/>
      <c r="AE24" s="7"/>
    </row>
    <row r="25" spans="1:31" ht="12.75" customHeight="1">
      <c r="A25" s="49" t="s">
        <v>97</v>
      </c>
      <c r="B25" s="111">
        <v>28</v>
      </c>
      <c r="C25" s="112">
        <v>5927</v>
      </c>
      <c r="D25" s="111">
        <v>56</v>
      </c>
      <c r="E25" s="112">
        <v>11442</v>
      </c>
      <c r="F25" s="111">
        <v>45</v>
      </c>
      <c r="G25" s="112">
        <v>9577</v>
      </c>
      <c r="H25" s="111"/>
      <c r="I25" s="113"/>
      <c r="J25" s="111">
        <v>41</v>
      </c>
      <c r="K25" s="112">
        <v>14029</v>
      </c>
      <c r="L25" s="111">
        <v>28</v>
      </c>
      <c r="M25" s="112">
        <v>5010</v>
      </c>
      <c r="N25" s="57">
        <v>27</v>
      </c>
      <c r="O25" s="63">
        <v>6829</v>
      </c>
      <c r="P25" s="57">
        <v>29</v>
      </c>
      <c r="Q25" s="63">
        <v>7423</v>
      </c>
      <c r="R25" s="57">
        <v>33</v>
      </c>
      <c r="S25" s="63">
        <v>6189</v>
      </c>
      <c r="T25" s="57">
        <v>58</v>
      </c>
      <c r="U25" s="63">
        <v>17751</v>
      </c>
      <c r="V25" s="57">
        <v>43</v>
      </c>
      <c r="W25" s="63">
        <v>10120</v>
      </c>
      <c r="X25" s="57">
        <v>33</v>
      </c>
      <c r="Y25" s="63">
        <v>6153</v>
      </c>
      <c r="Z25" s="57">
        <v>23</v>
      </c>
      <c r="AA25" s="63">
        <v>3303</v>
      </c>
      <c r="AB25" s="57">
        <v>30</v>
      </c>
      <c r="AC25" s="63">
        <v>3715</v>
      </c>
      <c r="AD25" s="143"/>
      <c r="AE25" s="7"/>
    </row>
    <row r="26" spans="1:31" ht="12.75" customHeight="1">
      <c r="A26" s="49" t="s">
        <v>98</v>
      </c>
      <c r="B26" s="111">
        <v>35</v>
      </c>
      <c r="C26" s="112">
        <v>5180</v>
      </c>
      <c r="D26" s="111">
        <v>77</v>
      </c>
      <c r="E26" s="112">
        <v>11126</v>
      </c>
      <c r="F26" s="111">
        <v>50</v>
      </c>
      <c r="G26" s="112">
        <v>9808</v>
      </c>
      <c r="H26" s="111"/>
      <c r="I26" s="113"/>
      <c r="J26" s="111">
        <v>47</v>
      </c>
      <c r="K26" s="112">
        <v>8303</v>
      </c>
      <c r="L26" s="111">
        <v>35</v>
      </c>
      <c r="M26" s="112">
        <v>6566</v>
      </c>
      <c r="N26" s="57">
        <v>48</v>
      </c>
      <c r="O26" s="63">
        <v>12621</v>
      </c>
      <c r="P26" s="57">
        <v>47</v>
      </c>
      <c r="Q26" s="63">
        <v>7959</v>
      </c>
      <c r="R26" s="57">
        <v>34</v>
      </c>
      <c r="S26" s="63">
        <v>6633</v>
      </c>
      <c r="T26" s="57">
        <v>62</v>
      </c>
      <c r="U26" s="63">
        <v>55881</v>
      </c>
      <c r="V26" s="57">
        <v>65</v>
      </c>
      <c r="W26" s="63">
        <v>20538</v>
      </c>
      <c r="X26" s="57">
        <v>50</v>
      </c>
      <c r="Y26" s="63">
        <v>8436</v>
      </c>
      <c r="Z26" s="57">
        <v>47</v>
      </c>
      <c r="AA26" s="63">
        <v>7206</v>
      </c>
      <c r="AB26" s="57">
        <v>36</v>
      </c>
      <c r="AC26" s="63">
        <v>3606</v>
      </c>
      <c r="AD26" s="143"/>
      <c r="AE26" s="7"/>
    </row>
    <row r="27" spans="1:31" ht="12.75" customHeight="1">
      <c r="A27" s="49" t="s">
        <v>99</v>
      </c>
      <c r="B27" s="111">
        <v>31</v>
      </c>
      <c r="C27" s="112">
        <v>5275</v>
      </c>
      <c r="D27" s="111">
        <v>51</v>
      </c>
      <c r="E27" s="112">
        <v>9940</v>
      </c>
      <c r="F27" s="111">
        <v>62</v>
      </c>
      <c r="G27" s="112">
        <v>8314</v>
      </c>
      <c r="H27" s="111"/>
      <c r="I27" s="113"/>
      <c r="J27" s="111">
        <v>47</v>
      </c>
      <c r="K27" s="112">
        <v>11192</v>
      </c>
      <c r="L27" s="111">
        <v>31</v>
      </c>
      <c r="M27" s="112">
        <v>7040</v>
      </c>
      <c r="N27" s="57">
        <v>27</v>
      </c>
      <c r="O27" s="63">
        <v>3457</v>
      </c>
      <c r="P27" s="57">
        <v>42</v>
      </c>
      <c r="Q27" s="63">
        <v>9975</v>
      </c>
      <c r="R27" s="57">
        <v>53</v>
      </c>
      <c r="S27" s="63">
        <v>8219</v>
      </c>
      <c r="T27" s="57">
        <v>53</v>
      </c>
      <c r="U27" s="63">
        <v>26064</v>
      </c>
      <c r="V27" s="57">
        <v>36</v>
      </c>
      <c r="W27" s="63">
        <v>8984</v>
      </c>
      <c r="X27" s="57">
        <v>33</v>
      </c>
      <c r="Y27" s="63">
        <v>5217</v>
      </c>
      <c r="Z27" s="57">
        <v>26</v>
      </c>
      <c r="AA27" s="63">
        <v>4947</v>
      </c>
      <c r="AB27" s="57">
        <v>29</v>
      </c>
      <c r="AC27" s="63">
        <v>8383</v>
      </c>
      <c r="AD27" s="143"/>
      <c r="AE27" s="7"/>
    </row>
    <row r="28" spans="1:31" ht="12.75" customHeight="1">
      <c r="A28" s="49" t="s">
        <v>100</v>
      </c>
      <c r="B28" s="111">
        <v>45</v>
      </c>
      <c r="C28" s="112">
        <v>12397</v>
      </c>
      <c r="D28" s="111">
        <v>65</v>
      </c>
      <c r="E28" s="112">
        <v>8657</v>
      </c>
      <c r="F28" s="111">
        <v>56</v>
      </c>
      <c r="G28" s="112">
        <v>11795</v>
      </c>
      <c r="H28" s="111"/>
      <c r="I28" s="113"/>
      <c r="J28" s="111">
        <v>35</v>
      </c>
      <c r="K28" s="112">
        <v>4707</v>
      </c>
      <c r="L28" s="111">
        <v>44</v>
      </c>
      <c r="M28" s="112">
        <v>4779</v>
      </c>
      <c r="N28" s="57">
        <v>39</v>
      </c>
      <c r="O28" s="63">
        <v>4559</v>
      </c>
      <c r="P28" s="57">
        <v>47</v>
      </c>
      <c r="Q28" s="63">
        <v>8012</v>
      </c>
      <c r="R28" s="57">
        <v>63</v>
      </c>
      <c r="S28" s="63">
        <v>5696</v>
      </c>
      <c r="T28" s="57">
        <v>73</v>
      </c>
      <c r="U28" s="63">
        <v>13586</v>
      </c>
      <c r="V28" s="57">
        <v>71</v>
      </c>
      <c r="W28" s="63">
        <v>7431</v>
      </c>
      <c r="X28" s="57">
        <v>58</v>
      </c>
      <c r="Y28" s="63">
        <v>10592</v>
      </c>
      <c r="Z28" s="57">
        <v>33</v>
      </c>
      <c r="AA28" s="63">
        <v>2465</v>
      </c>
      <c r="AB28" s="57">
        <v>36</v>
      </c>
      <c r="AC28" s="63">
        <v>4885</v>
      </c>
      <c r="AD28" s="143"/>
      <c r="AE28" s="7"/>
    </row>
    <row r="29" spans="1:31" ht="12.75" customHeight="1">
      <c r="A29" s="49" t="s">
        <v>101</v>
      </c>
      <c r="B29" s="111">
        <v>139</v>
      </c>
      <c r="C29" s="112">
        <v>34911</v>
      </c>
      <c r="D29" s="111">
        <v>157</v>
      </c>
      <c r="E29" s="112">
        <v>39386</v>
      </c>
      <c r="F29" s="111">
        <v>168</v>
      </c>
      <c r="G29" s="112">
        <v>34107</v>
      </c>
      <c r="H29" s="111"/>
      <c r="I29" s="113"/>
      <c r="J29" s="111">
        <v>142</v>
      </c>
      <c r="K29" s="112">
        <v>14291</v>
      </c>
      <c r="L29" s="111">
        <v>135</v>
      </c>
      <c r="M29" s="112">
        <v>9438</v>
      </c>
      <c r="N29" s="57">
        <v>134</v>
      </c>
      <c r="O29" s="63">
        <v>45815</v>
      </c>
      <c r="P29" s="57">
        <v>139</v>
      </c>
      <c r="Q29" s="63">
        <v>13281</v>
      </c>
      <c r="R29" s="57">
        <v>125</v>
      </c>
      <c r="S29" s="63">
        <v>26348</v>
      </c>
      <c r="T29" s="57">
        <v>146</v>
      </c>
      <c r="U29" s="63">
        <v>16277</v>
      </c>
      <c r="V29" s="57">
        <v>109</v>
      </c>
      <c r="W29" s="63">
        <v>12315</v>
      </c>
      <c r="X29" s="57">
        <v>108</v>
      </c>
      <c r="Y29" s="63">
        <v>7783</v>
      </c>
      <c r="Z29" s="57">
        <v>101</v>
      </c>
      <c r="AA29" s="63">
        <v>7847</v>
      </c>
      <c r="AB29" s="57">
        <v>101</v>
      </c>
      <c r="AC29" s="63">
        <v>13624</v>
      </c>
      <c r="AD29" s="143"/>
      <c r="AE29" s="7"/>
    </row>
    <row r="30" spans="1:31" ht="12.75" customHeight="1">
      <c r="A30" s="49" t="s">
        <v>102</v>
      </c>
      <c r="B30" s="111">
        <v>541</v>
      </c>
      <c r="C30" s="112">
        <v>206506</v>
      </c>
      <c r="D30" s="111">
        <v>676</v>
      </c>
      <c r="E30" s="112">
        <v>240844</v>
      </c>
      <c r="F30" s="111">
        <v>679</v>
      </c>
      <c r="G30" s="112">
        <v>175563</v>
      </c>
      <c r="H30" s="111"/>
      <c r="I30" s="113"/>
      <c r="J30" s="111">
        <v>581</v>
      </c>
      <c r="K30" s="112">
        <v>343368</v>
      </c>
      <c r="L30" s="111">
        <v>430</v>
      </c>
      <c r="M30" s="112">
        <v>85446</v>
      </c>
      <c r="N30" s="57">
        <v>521</v>
      </c>
      <c r="O30" s="63">
        <v>168823</v>
      </c>
      <c r="P30" s="57">
        <v>476</v>
      </c>
      <c r="Q30" s="63">
        <v>64508</v>
      </c>
      <c r="R30" s="57">
        <v>490</v>
      </c>
      <c r="S30" s="63">
        <v>54512</v>
      </c>
      <c r="T30" s="57">
        <v>523</v>
      </c>
      <c r="U30" s="63">
        <v>70818</v>
      </c>
      <c r="V30" s="57">
        <v>499</v>
      </c>
      <c r="W30" s="63">
        <v>68339</v>
      </c>
      <c r="X30" s="57">
        <v>440</v>
      </c>
      <c r="Y30" s="63">
        <v>72854</v>
      </c>
      <c r="Z30" s="57">
        <v>508</v>
      </c>
      <c r="AA30" s="63">
        <v>58983</v>
      </c>
      <c r="AB30" s="57">
        <v>341</v>
      </c>
      <c r="AC30" s="63">
        <v>23821</v>
      </c>
      <c r="AD30" s="143"/>
      <c r="AE30" s="7"/>
    </row>
    <row r="31" spans="1:31" ht="12.75" customHeight="1">
      <c r="A31" s="49" t="s">
        <v>103</v>
      </c>
      <c r="B31" s="111">
        <v>252</v>
      </c>
      <c r="C31" s="112">
        <v>59626</v>
      </c>
      <c r="D31" s="111">
        <v>294</v>
      </c>
      <c r="E31" s="112">
        <v>60315</v>
      </c>
      <c r="F31" s="111">
        <v>312</v>
      </c>
      <c r="G31" s="112">
        <v>58296</v>
      </c>
      <c r="H31" s="111"/>
      <c r="I31" s="113"/>
      <c r="J31" s="111">
        <v>238</v>
      </c>
      <c r="K31" s="112">
        <v>73228</v>
      </c>
      <c r="L31" s="111">
        <v>207</v>
      </c>
      <c r="M31" s="112">
        <v>40352</v>
      </c>
      <c r="N31" s="57">
        <v>186</v>
      </c>
      <c r="O31" s="63">
        <v>27900</v>
      </c>
      <c r="P31" s="57">
        <v>196</v>
      </c>
      <c r="Q31" s="63">
        <v>26728</v>
      </c>
      <c r="R31" s="57">
        <v>255</v>
      </c>
      <c r="S31" s="63">
        <v>36597</v>
      </c>
      <c r="T31" s="57">
        <v>238</v>
      </c>
      <c r="U31" s="63">
        <v>88788</v>
      </c>
      <c r="V31" s="57">
        <v>211</v>
      </c>
      <c r="W31" s="63">
        <v>34724</v>
      </c>
      <c r="X31" s="57">
        <v>192</v>
      </c>
      <c r="Y31" s="63">
        <v>24312</v>
      </c>
      <c r="Z31" s="57">
        <v>187</v>
      </c>
      <c r="AA31" s="63">
        <v>18998</v>
      </c>
      <c r="AB31" s="57">
        <v>140</v>
      </c>
      <c r="AC31" s="63">
        <v>18168</v>
      </c>
      <c r="AD31" s="143"/>
      <c r="AE31" s="7"/>
    </row>
    <row r="32" spans="1:31" ht="12.75" customHeight="1">
      <c r="A32" s="49" t="s">
        <v>104</v>
      </c>
      <c r="B32" s="111">
        <v>42</v>
      </c>
      <c r="C32" s="112">
        <v>4339</v>
      </c>
      <c r="D32" s="111">
        <v>53</v>
      </c>
      <c r="E32" s="112">
        <v>10269</v>
      </c>
      <c r="F32" s="111">
        <v>60</v>
      </c>
      <c r="G32" s="112">
        <v>10776</v>
      </c>
      <c r="H32" s="111"/>
      <c r="I32" s="113"/>
      <c r="J32" s="111">
        <v>57</v>
      </c>
      <c r="K32" s="112">
        <v>13120</v>
      </c>
      <c r="L32" s="111">
        <v>43</v>
      </c>
      <c r="M32" s="112">
        <v>6528</v>
      </c>
      <c r="N32" s="57">
        <v>49</v>
      </c>
      <c r="O32" s="63">
        <v>5094</v>
      </c>
      <c r="P32" s="57">
        <v>58</v>
      </c>
      <c r="Q32" s="63">
        <v>9395</v>
      </c>
      <c r="R32" s="57">
        <v>71</v>
      </c>
      <c r="S32" s="63">
        <v>14826</v>
      </c>
      <c r="T32" s="57">
        <v>51</v>
      </c>
      <c r="U32" s="63">
        <v>8072</v>
      </c>
      <c r="V32" s="57">
        <v>53</v>
      </c>
      <c r="W32" s="63">
        <v>8026</v>
      </c>
      <c r="X32" s="57">
        <v>38</v>
      </c>
      <c r="Y32" s="63">
        <v>5100</v>
      </c>
      <c r="Z32" s="57">
        <v>46</v>
      </c>
      <c r="AA32" s="63">
        <v>3418</v>
      </c>
      <c r="AB32" s="57">
        <v>34</v>
      </c>
      <c r="AC32" s="63">
        <v>4186</v>
      </c>
      <c r="AD32" s="143"/>
      <c r="AE32" s="7"/>
    </row>
    <row r="33" spans="1:31" ht="12.75" customHeight="1">
      <c r="A33" s="49" t="s">
        <v>105</v>
      </c>
      <c r="B33" s="111">
        <v>44</v>
      </c>
      <c r="C33" s="112">
        <v>9865</v>
      </c>
      <c r="D33" s="111">
        <v>57</v>
      </c>
      <c r="E33" s="112">
        <v>9332</v>
      </c>
      <c r="F33" s="111">
        <v>50</v>
      </c>
      <c r="G33" s="112">
        <v>21135</v>
      </c>
      <c r="H33" s="111"/>
      <c r="I33" s="113"/>
      <c r="J33" s="111">
        <v>49</v>
      </c>
      <c r="K33" s="112">
        <v>7109</v>
      </c>
      <c r="L33" s="111">
        <v>29</v>
      </c>
      <c r="M33" s="112">
        <v>6988</v>
      </c>
      <c r="N33" s="57">
        <v>35</v>
      </c>
      <c r="O33" s="63">
        <v>4713</v>
      </c>
      <c r="P33" s="57">
        <v>34</v>
      </c>
      <c r="Q33" s="63">
        <v>7490</v>
      </c>
      <c r="R33" s="57">
        <v>37</v>
      </c>
      <c r="S33" s="63">
        <v>2799</v>
      </c>
      <c r="T33" s="57">
        <v>47</v>
      </c>
      <c r="U33" s="63">
        <v>8084</v>
      </c>
      <c r="V33" s="57">
        <v>60</v>
      </c>
      <c r="W33" s="63">
        <v>4687</v>
      </c>
      <c r="X33" s="57">
        <v>53</v>
      </c>
      <c r="Y33" s="63">
        <v>3309</v>
      </c>
      <c r="Z33" s="57">
        <v>41</v>
      </c>
      <c r="AA33" s="63">
        <v>1900</v>
      </c>
      <c r="AB33" s="57">
        <v>32</v>
      </c>
      <c r="AC33" s="63">
        <v>3703</v>
      </c>
      <c r="AD33" s="143"/>
      <c r="AE33" s="7"/>
    </row>
    <row r="34" spans="1:31" ht="12.75" customHeight="1">
      <c r="A34" s="49" t="s">
        <v>106</v>
      </c>
      <c r="B34" s="111">
        <v>19</v>
      </c>
      <c r="C34" s="112">
        <v>6922</v>
      </c>
      <c r="D34" s="111">
        <v>21</v>
      </c>
      <c r="E34" s="112">
        <v>2695</v>
      </c>
      <c r="F34" s="111">
        <v>21</v>
      </c>
      <c r="G34" s="112">
        <v>2311</v>
      </c>
      <c r="H34" s="111"/>
      <c r="I34" s="113"/>
      <c r="J34" s="111">
        <v>39</v>
      </c>
      <c r="K34" s="112">
        <v>9531</v>
      </c>
      <c r="L34" s="111">
        <v>25</v>
      </c>
      <c r="M34" s="112">
        <v>4389</v>
      </c>
      <c r="N34" s="57">
        <v>21</v>
      </c>
      <c r="O34" s="63">
        <v>3433</v>
      </c>
      <c r="P34" s="57">
        <v>27</v>
      </c>
      <c r="Q34" s="63">
        <v>5583</v>
      </c>
      <c r="R34" s="57">
        <v>20</v>
      </c>
      <c r="S34" s="63">
        <v>4268</v>
      </c>
      <c r="T34" s="57">
        <v>38</v>
      </c>
      <c r="U34" s="63">
        <v>11621</v>
      </c>
      <c r="V34" s="57">
        <v>19</v>
      </c>
      <c r="W34" s="63">
        <v>2043</v>
      </c>
      <c r="X34" s="57">
        <v>12</v>
      </c>
      <c r="Y34" s="63">
        <v>2694</v>
      </c>
      <c r="Z34" s="57">
        <v>13</v>
      </c>
      <c r="AA34" s="63">
        <v>2092</v>
      </c>
      <c r="AB34" s="57">
        <v>13</v>
      </c>
      <c r="AC34" s="63">
        <v>1559</v>
      </c>
      <c r="AD34" s="143"/>
      <c r="AE34" s="7"/>
    </row>
    <row r="35" spans="1:31" ht="12.75" customHeight="1">
      <c r="A35" s="49" t="s">
        <v>107</v>
      </c>
      <c r="B35" s="111">
        <v>27</v>
      </c>
      <c r="C35" s="112">
        <v>2394</v>
      </c>
      <c r="D35" s="111">
        <v>19</v>
      </c>
      <c r="E35" s="112">
        <v>2873</v>
      </c>
      <c r="F35" s="111">
        <v>20</v>
      </c>
      <c r="G35" s="112">
        <v>4522</v>
      </c>
      <c r="H35" s="111"/>
      <c r="I35" s="113"/>
      <c r="J35" s="111">
        <v>27</v>
      </c>
      <c r="K35" s="112">
        <v>2682</v>
      </c>
      <c r="L35" s="111">
        <v>20</v>
      </c>
      <c r="M35" s="112">
        <v>2189</v>
      </c>
      <c r="N35" s="57">
        <v>18</v>
      </c>
      <c r="O35" s="63">
        <v>2549</v>
      </c>
      <c r="P35" s="57">
        <v>16</v>
      </c>
      <c r="Q35" s="63">
        <v>4902</v>
      </c>
      <c r="R35" s="57">
        <v>36</v>
      </c>
      <c r="S35" s="63">
        <v>6556</v>
      </c>
      <c r="T35" s="57">
        <v>33</v>
      </c>
      <c r="U35" s="63">
        <v>6210</v>
      </c>
      <c r="V35" s="57">
        <v>20</v>
      </c>
      <c r="W35" s="63">
        <v>1334</v>
      </c>
      <c r="X35" s="57">
        <v>16</v>
      </c>
      <c r="Y35" s="63">
        <v>2370</v>
      </c>
      <c r="Z35" s="57">
        <v>18</v>
      </c>
      <c r="AA35" s="63">
        <v>3077</v>
      </c>
      <c r="AB35" s="57">
        <v>14</v>
      </c>
      <c r="AC35" s="63">
        <v>799</v>
      </c>
      <c r="AD35" s="143"/>
      <c r="AE35" s="7"/>
    </row>
    <row r="36" spans="1:31" ht="12.75" customHeight="1">
      <c r="A36" s="49" t="s">
        <v>108</v>
      </c>
      <c r="B36" s="111">
        <v>83</v>
      </c>
      <c r="C36" s="112">
        <v>51875</v>
      </c>
      <c r="D36" s="111">
        <v>95</v>
      </c>
      <c r="E36" s="112">
        <v>27647</v>
      </c>
      <c r="F36" s="111">
        <v>89</v>
      </c>
      <c r="G36" s="112">
        <v>23435</v>
      </c>
      <c r="H36" s="111"/>
      <c r="I36" s="113"/>
      <c r="J36" s="111">
        <v>56</v>
      </c>
      <c r="K36" s="112">
        <v>17366</v>
      </c>
      <c r="L36" s="111">
        <v>41</v>
      </c>
      <c r="M36" s="112">
        <v>6478</v>
      </c>
      <c r="N36" s="57">
        <v>42</v>
      </c>
      <c r="O36" s="63">
        <v>6547</v>
      </c>
      <c r="P36" s="57">
        <v>55</v>
      </c>
      <c r="Q36" s="63">
        <v>13853</v>
      </c>
      <c r="R36" s="57">
        <v>85</v>
      </c>
      <c r="S36" s="63">
        <v>17353</v>
      </c>
      <c r="T36" s="57">
        <v>88</v>
      </c>
      <c r="U36" s="63">
        <v>11426</v>
      </c>
      <c r="V36" s="57">
        <v>43</v>
      </c>
      <c r="W36" s="63">
        <v>10285</v>
      </c>
      <c r="X36" s="57">
        <v>37</v>
      </c>
      <c r="Y36" s="63">
        <v>5044</v>
      </c>
      <c r="Z36" s="57">
        <v>49</v>
      </c>
      <c r="AA36" s="63">
        <v>10964</v>
      </c>
      <c r="AB36" s="57">
        <v>26</v>
      </c>
      <c r="AC36" s="63">
        <v>4554</v>
      </c>
      <c r="AD36" s="143"/>
      <c r="AE36" s="7"/>
    </row>
    <row r="37" spans="1:31" ht="12.75" customHeight="1">
      <c r="A37" s="49" t="s">
        <v>109</v>
      </c>
      <c r="B37" s="111">
        <v>117</v>
      </c>
      <c r="C37" s="112">
        <v>26557</v>
      </c>
      <c r="D37" s="111">
        <v>179</v>
      </c>
      <c r="E37" s="112">
        <v>34836</v>
      </c>
      <c r="F37" s="111">
        <v>147</v>
      </c>
      <c r="G37" s="112">
        <v>42626</v>
      </c>
      <c r="H37" s="111"/>
      <c r="I37" s="113"/>
      <c r="J37" s="111">
        <v>98</v>
      </c>
      <c r="K37" s="112">
        <v>14708</v>
      </c>
      <c r="L37" s="111">
        <v>72</v>
      </c>
      <c r="M37" s="112">
        <v>14460</v>
      </c>
      <c r="N37" s="57">
        <v>83</v>
      </c>
      <c r="O37" s="63">
        <v>19858</v>
      </c>
      <c r="P37" s="57">
        <v>80</v>
      </c>
      <c r="Q37" s="63">
        <v>21392</v>
      </c>
      <c r="R37" s="57">
        <v>65</v>
      </c>
      <c r="S37" s="63">
        <v>10085</v>
      </c>
      <c r="T37" s="57">
        <v>102</v>
      </c>
      <c r="U37" s="63">
        <v>48611</v>
      </c>
      <c r="V37" s="57">
        <v>79</v>
      </c>
      <c r="W37" s="63">
        <v>11653</v>
      </c>
      <c r="X37" s="57">
        <v>57</v>
      </c>
      <c r="Y37" s="63">
        <v>10047</v>
      </c>
      <c r="Z37" s="57">
        <v>67</v>
      </c>
      <c r="AA37" s="63">
        <v>5905</v>
      </c>
      <c r="AB37" s="57">
        <v>71</v>
      </c>
      <c r="AC37" s="63">
        <v>9207</v>
      </c>
      <c r="AD37" s="143"/>
      <c r="AE37" s="7"/>
    </row>
    <row r="38" spans="1:31" ht="12.75" customHeight="1">
      <c r="A38" s="49" t="s">
        <v>110</v>
      </c>
      <c r="B38" s="111">
        <v>65</v>
      </c>
      <c r="C38" s="112">
        <v>29846</v>
      </c>
      <c r="D38" s="111">
        <v>69</v>
      </c>
      <c r="E38" s="112">
        <v>11161</v>
      </c>
      <c r="F38" s="111">
        <v>86</v>
      </c>
      <c r="G38" s="112">
        <v>11156</v>
      </c>
      <c r="H38" s="111"/>
      <c r="I38" s="113"/>
      <c r="J38" s="111">
        <v>53</v>
      </c>
      <c r="K38" s="112">
        <v>7988</v>
      </c>
      <c r="L38" s="111">
        <v>38</v>
      </c>
      <c r="M38" s="112">
        <v>6440</v>
      </c>
      <c r="N38" s="57">
        <v>37</v>
      </c>
      <c r="O38" s="63">
        <v>11996</v>
      </c>
      <c r="P38" s="57">
        <v>42</v>
      </c>
      <c r="Q38" s="63">
        <v>12085</v>
      </c>
      <c r="R38" s="57">
        <v>37</v>
      </c>
      <c r="S38" s="63">
        <v>5224</v>
      </c>
      <c r="T38" s="57">
        <v>38</v>
      </c>
      <c r="U38" s="63">
        <v>8875</v>
      </c>
      <c r="V38" s="57">
        <v>36</v>
      </c>
      <c r="W38" s="63">
        <v>5398</v>
      </c>
      <c r="X38" s="57">
        <v>28</v>
      </c>
      <c r="Y38" s="63">
        <v>5360</v>
      </c>
      <c r="Z38" s="57">
        <v>31</v>
      </c>
      <c r="AA38" s="63">
        <v>5114</v>
      </c>
      <c r="AB38" s="57">
        <v>32</v>
      </c>
      <c r="AC38" s="63">
        <v>2182</v>
      </c>
      <c r="AD38" s="143"/>
      <c r="AE38" s="7"/>
    </row>
    <row r="39" spans="1:31" ht="12.75" customHeight="1">
      <c r="A39" s="49" t="s">
        <v>111</v>
      </c>
      <c r="B39" s="111">
        <v>28</v>
      </c>
      <c r="C39" s="112">
        <v>5845</v>
      </c>
      <c r="D39" s="111">
        <v>37</v>
      </c>
      <c r="E39" s="112">
        <v>5150</v>
      </c>
      <c r="F39" s="111">
        <v>32</v>
      </c>
      <c r="G39" s="112">
        <v>7765</v>
      </c>
      <c r="H39" s="111"/>
      <c r="I39" s="113"/>
      <c r="J39" s="111">
        <v>35</v>
      </c>
      <c r="K39" s="112">
        <v>25989</v>
      </c>
      <c r="L39" s="111">
        <v>29</v>
      </c>
      <c r="M39" s="112">
        <v>4633</v>
      </c>
      <c r="N39" s="57">
        <v>22</v>
      </c>
      <c r="O39" s="63">
        <v>2528</v>
      </c>
      <c r="P39" s="57">
        <v>31</v>
      </c>
      <c r="Q39" s="63">
        <v>7997</v>
      </c>
      <c r="R39" s="57">
        <v>26</v>
      </c>
      <c r="S39" s="63">
        <v>4264</v>
      </c>
      <c r="T39" s="57">
        <v>39</v>
      </c>
      <c r="U39" s="63">
        <v>8381</v>
      </c>
      <c r="V39" s="57">
        <v>22</v>
      </c>
      <c r="W39" s="63">
        <v>4946</v>
      </c>
      <c r="X39" s="57">
        <v>23</v>
      </c>
      <c r="Y39" s="63">
        <v>3175</v>
      </c>
      <c r="Z39" s="57">
        <v>25</v>
      </c>
      <c r="AA39" s="63">
        <v>2212</v>
      </c>
      <c r="AB39" s="57">
        <v>11</v>
      </c>
      <c r="AC39" s="63">
        <v>2314</v>
      </c>
      <c r="AD39" s="143"/>
      <c r="AE39" s="7"/>
    </row>
    <row r="40" spans="1:31" ht="12.75" customHeight="1">
      <c r="A40" s="49" t="s">
        <v>112</v>
      </c>
      <c r="B40" s="111">
        <v>41</v>
      </c>
      <c r="C40" s="112">
        <v>7005</v>
      </c>
      <c r="D40" s="111">
        <v>37</v>
      </c>
      <c r="E40" s="112">
        <v>12497</v>
      </c>
      <c r="F40" s="111">
        <v>30</v>
      </c>
      <c r="G40" s="112">
        <v>22370</v>
      </c>
      <c r="H40" s="111"/>
      <c r="I40" s="113"/>
      <c r="J40" s="111">
        <v>29</v>
      </c>
      <c r="K40" s="112">
        <v>7862</v>
      </c>
      <c r="L40" s="111">
        <v>24</v>
      </c>
      <c r="M40" s="112">
        <v>4414</v>
      </c>
      <c r="N40" s="57">
        <v>23</v>
      </c>
      <c r="O40" s="63">
        <v>5833</v>
      </c>
      <c r="P40" s="57">
        <v>24</v>
      </c>
      <c r="Q40" s="63">
        <v>5788</v>
      </c>
      <c r="R40" s="57">
        <v>36</v>
      </c>
      <c r="S40" s="63">
        <v>7341</v>
      </c>
      <c r="T40" s="57">
        <v>41</v>
      </c>
      <c r="U40" s="63">
        <v>5292</v>
      </c>
      <c r="V40" s="57">
        <v>40</v>
      </c>
      <c r="W40" s="63">
        <v>13198</v>
      </c>
      <c r="X40" s="57">
        <v>20</v>
      </c>
      <c r="Y40" s="63">
        <v>2985</v>
      </c>
      <c r="Z40" s="57">
        <v>19</v>
      </c>
      <c r="AA40" s="63">
        <v>2286</v>
      </c>
      <c r="AB40" s="57">
        <v>13</v>
      </c>
      <c r="AC40" s="63">
        <v>1636</v>
      </c>
      <c r="AD40" s="143"/>
      <c r="AE40" s="7"/>
    </row>
    <row r="41" spans="1:31" ht="12.75" customHeight="1">
      <c r="A41" s="49" t="s">
        <v>113</v>
      </c>
      <c r="B41" s="111">
        <v>60</v>
      </c>
      <c r="C41" s="112">
        <v>9562</v>
      </c>
      <c r="D41" s="111">
        <v>66</v>
      </c>
      <c r="E41" s="112">
        <v>9803</v>
      </c>
      <c r="F41" s="111">
        <v>63</v>
      </c>
      <c r="G41" s="112">
        <v>9118</v>
      </c>
      <c r="H41" s="111"/>
      <c r="I41" s="113"/>
      <c r="J41" s="111">
        <v>55</v>
      </c>
      <c r="K41" s="112">
        <v>6587</v>
      </c>
      <c r="L41" s="111">
        <v>39</v>
      </c>
      <c r="M41" s="112">
        <v>6920</v>
      </c>
      <c r="N41" s="57">
        <v>24</v>
      </c>
      <c r="O41" s="63">
        <v>2897</v>
      </c>
      <c r="P41" s="57">
        <v>46</v>
      </c>
      <c r="Q41" s="63">
        <v>9902</v>
      </c>
      <c r="R41" s="57">
        <v>55</v>
      </c>
      <c r="S41" s="63">
        <v>14869</v>
      </c>
      <c r="T41" s="57">
        <v>75</v>
      </c>
      <c r="U41" s="63">
        <v>32819</v>
      </c>
      <c r="V41" s="57">
        <v>46</v>
      </c>
      <c r="W41" s="63">
        <v>7382</v>
      </c>
      <c r="X41" s="57">
        <v>50</v>
      </c>
      <c r="Y41" s="63">
        <v>7881</v>
      </c>
      <c r="Z41" s="57">
        <v>37</v>
      </c>
      <c r="AA41" s="63">
        <v>5805</v>
      </c>
      <c r="AB41" s="57">
        <v>18</v>
      </c>
      <c r="AC41" s="63">
        <v>4558</v>
      </c>
      <c r="AD41" s="143"/>
      <c r="AE41" s="7"/>
    </row>
    <row r="42" spans="1:31" ht="12.75" customHeight="1">
      <c r="A42" s="49" t="s">
        <v>114</v>
      </c>
      <c r="B42" s="111">
        <v>27</v>
      </c>
      <c r="C42" s="112">
        <v>1733</v>
      </c>
      <c r="D42" s="111">
        <v>49</v>
      </c>
      <c r="E42" s="112">
        <v>5987</v>
      </c>
      <c r="F42" s="111">
        <v>43</v>
      </c>
      <c r="G42" s="112">
        <v>4325</v>
      </c>
      <c r="H42" s="111"/>
      <c r="I42" s="113"/>
      <c r="J42" s="111">
        <v>30</v>
      </c>
      <c r="K42" s="112">
        <v>4632</v>
      </c>
      <c r="L42" s="111">
        <v>20</v>
      </c>
      <c r="M42" s="112">
        <v>1872</v>
      </c>
      <c r="N42" s="57">
        <v>29</v>
      </c>
      <c r="O42" s="63">
        <v>4413</v>
      </c>
      <c r="P42" s="57">
        <v>40</v>
      </c>
      <c r="Q42" s="63">
        <v>3540</v>
      </c>
      <c r="R42" s="57">
        <v>36</v>
      </c>
      <c r="S42" s="63">
        <v>13139</v>
      </c>
      <c r="T42" s="57">
        <v>34</v>
      </c>
      <c r="U42" s="63">
        <v>8138</v>
      </c>
      <c r="V42" s="57">
        <v>23</v>
      </c>
      <c r="W42" s="63">
        <v>1766</v>
      </c>
      <c r="X42" s="57">
        <v>20</v>
      </c>
      <c r="Y42" s="63">
        <v>1632</v>
      </c>
      <c r="Z42" s="57">
        <v>17</v>
      </c>
      <c r="AA42" s="63">
        <v>2574</v>
      </c>
      <c r="AB42" s="57">
        <v>14</v>
      </c>
      <c r="AC42" s="63">
        <v>1204</v>
      </c>
      <c r="AD42" s="143"/>
      <c r="AE42" s="7"/>
    </row>
    <row r="43" spans="1:31" ht="12.75" customHeight="1">
      <c r="A43" s="49" t="s">
        <v>115</v>
      </c>
      <c r="B43" s="111">
        <v>278</v>
      </c>
      <c r="C43" s="112">
        <v>59162</v>
      </c>
      <c r="D43" s="111">
        <v>281</v>
      </c>
      <c r="E43" s="112">
        <v>49099</v>
      </c>
      <c r="F43" s="111">
        <v>282</v>
      </c>
      <c r="G43" s="112">
        <v>48800</v>
      </c>
      <c r="H43" s="111"/>
      <c r="I43" s="113"/>
      <c r="J43" s="111">
        <v>223</v>
      </c>
      <c r="K43" s="112">
        <v>67656</v>
      </c>
      <c r="L43" s="111">
        <v>163</v>
      </c>
      <c r="M43" s="112">
        <v>37189</v>
      </c>
      <c r="N43" s="57">
        <v>154</v>
      </c>
      <c r="O43" s="63">
        <v>28131</v>
      </c>
      <c r="P43" s="57">
        <v>186</v>
      </c>
      <c r="Q43" s="63">
        <v>27890</v>
      </c>
      <c r="R43" s="57">
        <v>156</v>
      </c>
      <c r="S43" s="63">
        <v>24450</v>
      </c>
      <c r="T43" s="57">
        <v>166</v>
      </c>
      <c r="U43" s="63">
        <v>19880</v>
      </c>
      <c r="V43" s="57">
        <v>145</v>
      </c>
      <c r="W43" s="63">
        <v>29771</v>
      </c>
      <c r="X43" s="57">
        <v>113</v>
      </c>
      <c r="Y43" s="63">
        <v>19896</v>
      </c>
      <c r="Z43" s="57">
        <v>116</v>
      </c>
      <c r="AA43" s="63">
        <v>11729</v>
      </c>
      <c r="AB43" s="57">
        <v>110</v>
      </c>
      <c r="AC43" s="63">
        <v>12014</v>
      </c>
      <c r="AD43" s="143"/>
      <c r="AE43" s="7"/>
    </row>
    <row r="44" spans="1:31" ht="12.75" customHeight="1">
      <c r="A44" s="49" t="s">
        <v>116</v>
      </c>
      <c r="B44" s="111">
        <v>33</v>
      </c>
      <c r="C44" s="112">
        <v>4044</v>
      </c>
      <c r="D44" s="111">
        <v>48</v>
      </c>
      <c r="E44" s="112">
        <v>6175</v>
      </c>
      <c r="F44" s="111">
        <v>56</v>
      </c>
      <c r="G44" s="112">
        <v>11446</v>
      </c>
      <c r="H44" s="111"/>
      <c r="I44" s="113"/>
      <c r="J44" s="111">
        <v>41</v>
      </c>
      <c r="K44" s="112">
        <v>26832</v>
      </c>
      <c r="L44" s="111">
        <v>36</v>
      </c>
      <c r="M44" s="112">
        <v>3406</v>
      </c>
      <c r="N44" s="57">
        <v>13</v>
      </c>
      <c r="O44" s="63">
        <v>1593</v>
      </c>
      <c r="P44" s="57">
        <v>23</v>
      </c>
      <c r="Q44" s="63">
        <v>4438</v>
      </c>
      <c r="R44" s="57">
        <v>34</v>
      </c>
      <c r="S44" s="63">
        <v>3779</v>
      </c>
      <c r="T44" s="57">
        <v>27</v>
      </c>
      <c r="U44" s="63">
        <v>2440</v>
      </c>
      <c r="V44" s="57">
        <v>23</v>
      </c>
      <c r="W44" s="63">
        <v>3215</v>
      </c>
      <c r="X44" s="57">
        <v>16</v>
      </c>
      <c r="Y44" s="63">
        <v>1866</v>
      </c>
      <c r="Z44" s="57">
        <v>22</v>
      </c>
      <c r="AA44" s="63">
        <v>2830</v>
      </c>
      <c r="AB44" s="57">
        <v>17</v>
      </c>
      <c r="AC44" s="63">
        <v>1385</v>
      </c>
      <c r="AD44" s="143"/>
      <c r="AE44" s="7"/>
    </row>
    <row r="45" spans="1:31" ht="12.75" customHeight="1">
      <c r="A45" s="49" t="s">
        <v>117</v>
      </c>
      <c r="B45" s="111">
        <v>69</v>
      </c>
      <c r="C45" s="112">
        <v>12531</v>
      </c>
      <c r="D45" s="111">
        <v>81</v>
      </c>
      <c r="E45" s="112">
        <v>19834</v>
      </c>
      <c r="F45" s="111">
        <v>99</v>
      </c>
      <c r="G45" s="112">
        <v>17759</v>
      </c>
      <c r="H45" s="111"/>
      <c r="I45" s="113"/>
      <c r="J45" s="111">
        <v>65</v>
      </c>
      <c r="K45" s="112">
        <v>11941</v>
      </c>
      <c r="L45" s="111">
        <v>46</v>
      </c>
      <c r="M45" s="112">
        <v>7540</v>
      </c>
      <c r="N45" s="57">
        <v>61</v>
      </c>
      <c r="O45" s="63">
        <v>11680</v>
      </c>
      <c r="P45" s="57">
        <v>52</v>
      </c>
      <c r="Q45" s="63">
        <v>22212</v>
      </c>
      <c r="R45" s="57">
        <v>72</v>
      </c>
      <c r="S45" s="63">
        <v>17643</v>
      </c>
      <c r="T45" s="57">
        <v>63</v>
      </c>
      <c r="U45" s="63">
        <v>12139</v>
      </c>
      <c r="V45" s="57">
        <v>50</v>
      </c>
      <c r="W45" s="63">
        <v>6058</v>
      </c>
      <c r="X45" s="57">
        <v>22</v>
      </c>
      <c r="Y45" s="63">
        <v>1907</v>
      </c>
      <c r="Z45" s="57">
        <v>25</v>
      </c>
      <c r="AA45" s="63">
        <v>2630</v>
      </c>
      <c r="AB45" s="57">
        <v>26</v>
      </c>
      <c r="AC45" s="63">
        <v>3519</v>
      </c>
      <c r="AD45" s="143"/>
      <c r="AE45" s="7"/>
    </row>
    <row r="46" spans="1:31" ht="12.75" customHeight="1">
      <c r="A46" s="49" t="s">
        <v>118</v>
      </c>
      <c r="B46" s="111">
        <v>71</v>
      </c>
      <c r="C46" s="112">
        <v>10872</v>
      </c>
      <c r="D46" s="111">
        <v>99</v>
      </c>
      <c r="E46" s="112">
        <v>15682</v>
      </c>
      <c r="F46" s="111">
        <v>100</v>
      </c>
      <c r="G46" s="112">
        <v>33602</v>
      </c>
      <c r="H46" s="111"/>
      <c r="I46" s="113"/>
      <c r="J46" s="111">
        <v>55</v>
      </c>
      <c r="K46" s="112">
        <v>6513</v>
      </c>
      <c r="L46" s="111">
        <v>52</v>
      </c>
      <c r="M46" s="112">
        <v>11909</v>
      </c>
      <c r="N46" s="57">
        <v>51</v>
      </c>
      <c r="O46" s="63">
        <v>28548</v>
      </c>
      <c r="P46" s="57">
        <v>58</v>
      </c>
      <c r="Q46" s="63">
        <v>10255</v>
      </c>
      <c r="R46" s="57">
        <v>49</v>
      </c>
      <c r="S46" s="63">
        <v>9974</v>
      </c>
      <c r="T46" s="57">
        <v>75</v>
      </c>
      <c r="U46" s="63">
        <v>22872</v>
      </c>
      <c r="V46" s="57">
        <v>48</v>
      </c>
      <c r="W46" s="63">
        <v>5993</v>
      </c>
      <c r="X46" s="57">
        <v>36</v>
      </c>
      <c r="Y46" s="63">
        <v>5428</v>
      </c>
      <c r="Z46" s="57">
        <v>50</v>
      </c>
      <c r="AA46" s="63">
        <v>6722</v>
      </c>
      <c r="AB46" s="57">
        <v>29</v>
      </c>
      <c r="AC46" s="63">
        <v>3993</v>
      </c>
      <c r="AD46" s="143"/>
      <c r="AE46" s="7"/>
    </row>
    <row r="47" spans="1:31" ht="12.75" customHeight="1">
      <c r="A47" s="49" t="s">
        <v>119</v>
      </c>
      <c r="B47" s="111">
        <v>61</v>
      </c>
      <c r="C47" s="112">
        <v>11193</v>
      </c>
      <c r="D47" s="111">
        <v>61</v>
      </c>
      <c r="E47" s="112">
        <v>11177</v>
      </c>
      <c r="F47" s="111">
        <v>85</v>
      </c>
      <c r="G47" s="112">
        <v>12996</v>
      </c>
      <c r="H47" s="111"/>
      <c r="I47" s="113"/>
      <c r="J47" s="111">
        <v>54</v>
      </c>
      <c r="K47" s="112">
        <v>13734</v>
      </c>
      <c r="L47" s="111">
        <v>37</v>
      </c>
      <c r="M47" s="112">
        <v>16302</v>
      </c>
      <c r="N47" s="57">
        <v>35</v>
      </c>
      <c r="O47" s="63">
        <v>4535</v>
      </c>
      <c r="P47" s="57">
        <v>35</v>
      </c>
      <c r="Q47" s="63">
        <v>16336</v>
      </c>
      <c r="R47" s="57">
        <v>57</v>
      </c>
      <c r="S47" s="63">
        <v>12891</v>
      </c>
      <c r="T47" s="57">
        <v>61</v>
      </c>
      <c r="U47" s="63">
        <v>17857</v>
      </c>
      <c r="V47" s="57">
        <v>29</v>
      </c>
      <c r="W47" s="63">
        <v>3962</v>
      </c>
      <c r="X47" s="57">
        <v>27</v>
      </c>
      <c r="Y47" s="63">
        <v>2450</v>
      </c>
      <c r="Z47" s="57">
        <v>22</v>
      </c>
      <c r="AA47" s="63">
        <v>4002</v>
      </c>
      <c r="AB47" s="57">
        <v>16</v>
      </c>
      <c r="AC47" s="63">
        <v>7554</v>
      </c>
      <c r="AD47" s="143"/>
      <c r="AE47" s="7"/>
    </row>
    <row r="48" spans="1:31" ht="12.75" customHeight="1">
      <c r="A48" s="49" t="s">
        <v>120</v>
      </c>
      <c r="B48" s="111">
        <v>78</v>
      </c>
      <c r="C48" s="112">
        <v>16675</v>
      </c>
      <c r="D48" s="111">
        <v>87</v>
      </c>
      <c r="E48" s="112">
        <v>11582</v>
      </c>
      <c r="F48" s="111">
        <v>59</v>
      </c>
      <c r="G48" s="112">
        <v>8527</v>
      </c>
      <c r="H48" s="111"/>
      <c r="I48" s="113"/>
      <c r="J48" s="111">
        <v>49</v>
      </c>
      <c r="K48" s="112">
        <v>8517</v>
      </c>
      <c r="L48" s="111">
        <v>42</v>
      </c>
      <c r="M48" s="112">
        <v>6119</v>
      </c>
      <c r="N48" s="57">
        <v>33</v>
      </c>
      <c r="O48" s="63">
        <v>6969</v>
      </c>
      <c r="P48" s="57">
        <v>33</v>
      </c>
      <c r="Q48" s="63">
        <v>4228</v>
      </c>
      <c r="R48" s="57">
        <v>52</v>
      </c>
      <c r="S48" s="63">
        <v>13530</v>
      </c>
      <c r="T48" s="57">
        <v>57</v>
      </c>
      <c r="U48" s="63">
        <v>38126</v>
      </c>
      <c r="V48" s="57">
        <v>32</v>
      </c>
      <c r="W48" s="63">
        <v>5652</v>
      </c>
      <c r="X48" s="57">
        <v>22</v>
      </c>
      <c r="Y48" s="63">
        <v>1642</v>
      </c>
      <c r="Z48" s="57">
        <v>26</v>
      </c>
      <c r="AA48" s="63">
        <v>6008</v>
      </c>
      <c r="AB48" s="57">
        <v>17</v>
      </c>
      <c r="AC48" s="63">
        <v>906</v>
      </c>
      <c r="AD48" s="143"/>
      <c r="AE48" s="7"/>
    </row>
    <row r="49" spans="1:31" ht="12.75" customHeight="1">
      <c r="A49" s="49" t="s">
        <v>121</v>
      </c>
      <c r="B49" s="111">
        <v>65</v>
      </c>
      <c r="C49" s="112">
        <v>7895</v>
      </c>
      <c r="D49" s="111">
        <v>75</v>
      </c>
      <c r="E49" s="112">
        <v>9320</v>
      </c>
      <c r="F49" s="111">
        <v>86</v>
      </c>
      <c r="G49" s="112">
        <v>30248</v>
      </c>
      <c r="H49" s="111"/>
      <c r="I49" s="113"/>
      <c r="J49" s="111">
        <v>57</v>
      </c>
      <c r="K49" s="112">
        <v>10865</v>
      </c>
      <c r="L49" s="111">
        <v>66</v>
      </c>
      <c r="M49" s="112">
        <v>11513</v>
      </c>
      <c r="N49" s="57">
        <v>61</v>
      </c>
      <c r="O49" s="63">
        <v>8797</v>
      </c>
      <c r="P49" s="57">
        <v>48</v>
      </c>
      <c r="Q49" s="63">
        <v>15786</v>
      </c>
      <c r="R49" s="57">
        <v>54</v>
      </c>
      <c r="S49" s="63">
        <v>11615</v>
      </c>
      <c r="T49" s="57">
        <v>69</v>
      </c>
      <c r="U49" s="63">
        <v>22612</v>
      </c>
      <c r="V49" s="57">
        <v>31</v>
      </c>
      <c r="W49" s="63">
        <v>3308</v>
      </c>
      <c r="X49" s="57">
        <v>28</v>
      </c>
      <c r="Y49" s="63">
        <v>3868</v>
      </c>
      <c r="Z49" s="57">
        <v>23</v>
      </c>
      <c r="AA49" s="63">
        <v>3959</v>
      </c>
      <c r="AB49" s="57">
        <v>22</v>
      </c>
      <c r="AC49" s="63">
        <v>4803</v>
      </c>
      <c r="AD49" s="143"/>
      <c r="AE49" s="7"/>
    </row>
    <row r="50" spans="1:31" ht="13.5">
      <c r="A50" s="38" t="s">
        <v>122</v>
      </c>
      <c r="B50" s="114">
        <v>34</v>
      </c>
      <c r="C50" s="115">
        <v>10685</v>
      </c>
      <c r="D50" s="114">
        <v>65</v>
      </c>
      <c r="E50" s="115">
        <v>9757</v>
      </c>
      <c r="F50" s="114">
        <v>59</v>
      </c>
      <c r="G50" s="115">
        <v>17865</v>
      </c>
      <c r="H50" s="114"/>
      <c r="I50" s="116"/>
      <c r="J50" s="114">
        <v>53</v>
      </c>
      <c r="K50" s="115">
        <v>10816</v>
      </c>
      <c r="L50" s="114">
        <v>47</v>
      </c>
      <c r="M50" s="115">
        <v>9237</v>
      </c>
      <c r="N50" s="34">
        <v>38</v>
      </c>
      <c r="O50" s="58">
        <v>5968</v>
      </c>
      <c r="P50" s="34">
        <v>53</v>
      </c>
      <c r="Q50" s="58">
        <v>11522</v>
      </c>
      <c r="R50" s="34">
        <v>44</v>
      </c>
      <c r="S50" s="58">
        <v>7644</v>
      </c>
      <c r="T50" s="34">
        <v>46</v>
      </c>
      <c r="U50" s="58">
        <v>10467</v>
      </c>
      <c r="V50" s="34">
        <v>25</v>
      </c>
      <c r="W50" s="58">
        <v>5843</v>
      </c>
      <c r="X50" s="34">
        <v>28</v>
      </c>
      <c r="Y50" s="58">
        <v>3855</v>
      </c>
      <c r="Z50" s="34">
        <v>39</v>
      </c>
      <c r="AA50" s="58">
        <v>6941</v>
      </c>
      <c r="AB50" s="34">
        <v>29</v>
      </c>
      <c r="AC50" s="58">
        <v>4050</v>
      </c>
      <c r="AD50" s="143"/>
      <c r="AE50" s="7"/>
    </row>
    <row r="51" spans="1:31" ht="13.5">
      <c r="A51" s="28" t="s">
        <v>124</v>
      </c>
      <c r="B51" s="117">
        <f aca="true" t="shared" si="0" ref="B51:G51">SUM(B4:B50)</f>
        <v>5205</v>
      </c>
      <c r="C51" s="117">
        <f t="shared" si="0"/>
        <v>1318340</v>
      </c>
      <c r="D51" s="117">
        <f t="shared" si="0"/>
        <v>6176</v>
      </c>
      <c r="E51" s="117">
        <f t="shared" si="0"/>
        <v>1553525</v>
      </c>
      <c r="F51" s="117">
        <f t="shared" si="0"/>
        <v>6223</v>
      </c>
      <c r="G51" s="117">
        <f t="shared" si="0"/>
        <v>2619551</v>
      </c>
      <c r="H51" s="118"/>
      <c r="I51" s="119"/>
      <c r="J51" s="117">
        <f>SUM(J4:J50)</f>
        <v>4764</v>
      </c>
      <c r="K51" s="117">
        <f>SUM(K4:K50)</f>
        <v>1508723</v>
      </c>
      <c r="L51" s="117">
        <f>SUM(L4:L50)</f>
        <v>3856</v>
      </c>
      <c r="M51" s="117">
        <f>SUM(M4:M50)</f>
        <v>874284</v>
      </c>
      <c r="N51" s="29">
        <v>3790</v>
      </c>
      <c r="O51" s="30">
        <v>874398</v>
      </c>
      <c r="P51" s="29">
        <v>3875</v>
      </c>
      <c r="Q51" s="30">
        <v>709253</v>
      </c>
      <c r="R51" s="29">
        <v>4090</v>
      </c>
      <c r="S51" s="30">
        <v>837560</v>
      </c>
      <c r="T51" s="29">
        <v>4540</v>
      </c>
      <c r="U51" s="30">
        <f>SUM(U4:U50)</f>
        <v>1398357</v>
      </c>
      <c r="V51" s="29">
        <v>3898</v>
      </c>
      <c r="W51" s="30">
        <v>723582</v>
      </c>
      <c r="X51" s="29">
        <v>3439</v>
      </c>
      <c r="Y51" s="30">
        <v>503537</v>
      </c>
      <c r="Z51" s="29">
        <v>3376</v>
      </c>
      <c r="AA51" s="30">
        <v>477459</v>
      </c>
      <c r="AB51" s="29">
        <v>2867</v>
      </c>
      <c r="AC51" s="30">
        <v>371723</v>
      </c>
      <c r="AD51" s="143"/>
      <c r="AE51" s="7"/>
    </row>
    <row r="52" spans="1:31" ht="13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W52" s="13"/>
      <c r="Y52" s="13"/>
      <c r="AA52" s="170"/>
      <c r="AC52" s="170"/>
      <c r="AD52" s="143"/>
      <c r="AE52" s="7"/>
    </row>
    <row r="53" spans="23:31" ht="13.5">
      <c r="W53" s="13"/>
      <c r="Y53" s="13"/>
      <c r="AA53" s="13"/>
      <c r="AC53" s="13"/>
      <c r="AD53" s="143"/>
      <c r="AE53" s="7"/>
    </row>
    <row r="54" spans="23:31" ht="13.5">
      <c r="W54" s="13"/>
      <c r="Y54" s="13"/>
      <c r="AA54" s="13"/>
      <c r="AC54" s="13"/>
      <c r="AD54" s="143"/>
      <c r="AE54" s="7"/>
    </row>
    <row r="55" spans="23:31" ht="13.5">
      <c r="W55" s="13"/>
      <c r="Y55" s="13"/>
      <c r="AA55" s="13"/>
      <c r="AC55" s="13"/>
      <c r="AD55" s="143"/>
      <c r="AE55" s="7"/>
    </row>
    <row r="56" spans="23:31" ht="13.5">
      <c r="W56" s="13"/>
      <c r="Y56" s="13"/>
      <c r="AA56" s="13"/>
      <c r="AC56" s="13"/>
      <c r="AD56" s="143"/>
      <c r="AE56" s="7"/>
    </row>
    <row r="57" spans="23:31" ht="13.5">
      <c r="W57" s="13"/>
      <c r="Y57" s="13"/>
      <c r="AA57" s="13"/>
      <c r="AC57" s="13"/>
      <c r="AD57" s="143"/>
      <c r="AE57" s="7"/>
    </row>
    <row r="58" spans="23:31" ht="13.5">
      <c r="W58" s="13"/>
      <c r="Y58" s="13"/>
      <c r="AA58" s="13"/>
      <c r="AC58" s="13"/>
      <c r="AD58" s="143"/>
      <c r="AE58" s="7"/>
    </row>
    <row r="59" spans="23:31" ht="13.5">
      <c r="W59" s="13"/>
      <c r="Y59" s="13"/>
      <c r="AA59" s="13"/>
      <c r="AC59" s="13"/>
      <c r="AD59" s="143"/>
      <c r="AE59" s="7"/>
    </row>
    <row r="60" spans="23:31" ht="13.5">
      <c r="W60" s="13"/>
      <c r="Y60" s="13"/>
      <c r="AA60" s="13"/>
      <c r="AC60" s="13"/>
      <c r="AD60" s="143"/>
      <c r="AE60" s="7"/>
    </row>
    <row r="61" spans="23:31" ht="13.5">
      <c r="W61" s="13"/>
      <c r="Y61" s="13"/>
      <c r="AA61" s="13"/>
      <c r="AC61" s="13"/>
      <c r="AD61" s="143"/>
      <c r="AE61" s="7"/>
    </row>
    <row r="62" spans="23:31" ht="13.5">
      <c r="W62" s="13"/>
      <c r="Y62" s="13"/>
      <c r="AA62" s="13"/>
      <c r="AC62" s="13"/>
      <c r="AD62" s="143"/>
      <c r="AE62" s="7"/>
    </row>
    <row r="63" spans="23:31" ht="13.5">
      <c r="W63" s="13"/>
      <c r="Y63" s="13"/>
      <c r="AA63" s="13"/>
      <c r="AC63" s="13"/>
      <c r="AD63" s="143"/>
      <c r="AE63" s="7"/>
    </row>
    <row r="64" spans="23:31" ht="13.5">
      <c r="W64" s="13"/>
      <c r="Y64" s="13"/>
      <c r="AA64" s="13"/>
      <c r="AC64" s="13"/>
      <c r="AD64" s="143"/>
      <c r="AE64" s="7"/>
    </row>
    <row r="65" spans="23:31" ht="13.5">
      <c r="W65" s="13"/>
      <c r="Y65" s="13"/>
      <c r="AA65" s="13"/>
      <c r="AC65" s="13"/>
      <c r="AD65" s="143"/>
      <c r="AE65" s="7"/>
    </row>
    <row r="66" spans="23:31" ht="13.5">
      <c r="W66" s="13"/>
      <c r="Y66" s="13"/>
      <c r="AA66" s="13"/>
      <c r="AC66" s="13"/>
      <c r="AD66" s="143"/>
      <c r="AE66" s="7"/>
    </row>
    <row r="67" spans="23:31" ht="13.5">
      <c r="W67" s="13"/>
      <c r="Y67" s="13"/>
      <c r="AA67" s="13"/>
      <c r="AC67" s="13"/>
      <c r="AD67" s="143"/>
      <c r="AE67" s="7"/>
    </row>
    <row r="68" spans="23:31" ht="13.5">
      <c r="W68" s="13"/>
      <c r="Y68" s="13"/>
      <c r="AA68" s="13"/>
      <c r="AC68" s="13"/>
      <c r="AD68" s="143"/>
      <c r="AE68" s="7"/>
    </row>
    <row r="69" spans="23:31" ht="13.5">
      <c r="W69" s="13"/>
      <c r="Y69" s="13"/>
      <c r="AA69" s="13"/>
      <c r="AC69" s="13"/>
      <c r="AD69" s="143"/>
      <c r="AE69" s="7"/>
    </row>
    <row r="70" spans="23:31" ht="13.5">
      <c r="W70" s="13"/>
      <c r="Y70" s="13"/>
      <c r="AA70" s="13"/>
      <c r="AC70" s="13"/>
      <c r="AD70" s="143"/>
      <c r="AE70" s="7"/>
    </row>
    <row r="71" spans="23:31" ht="13.5">
      <c r="W71" s="13"/>
      <c r="Y71" s="13"/>
      <c r="AA71" s="13"/>
      <c r="AC71" s="13"/>
      <c r="AD71" s="143"/>
      <c r="AE71" s="7"/>
    </row>
    <row r="72" spans="23:31" ht="13.5">
      <c r="W72" s="13"/>
      <c r="Y72" s="13"/>
      <c r="AA72" s="13"/>
      <c r="AC72" s="13"/>
      <c r="AD72" s="143"/>
      <c r="AE72" s="7"/>
    </row>
    <row r="73" spans="23:31" ht="13.5">
      <c r="W73" s="13"/>
      <c r="Y73" s="13"/>
      <c r="AA73" s="13"/>
      <c r="AC73" s="13"/>
      <c r="AD73" s="143"/>
      <c r="AE73" s="7"/>
    </row>
    <row r="74" spans="23:31" ht="13.5">
      <c r="W74" s="13"/>
      <c r="Y74" s="13"/>
      <c r="AA74" s="13"/>
      <c r="AC74" s="13"/>
      <c r="AD74" s="143"/>
      <c r="AE74" s="7"/>
    </row>
    <row r="75" spans="23:31" ht="13.5">
      <c r="W75" s="13"/>
      <c r="Y75" s="13"/>
      <c r="AA75" s="13"/>
      <c r="AC75" s="13"/>
      <c r="AD75" s="143"/>
      <c r="AE75" s="7"/>
    </row>
    <row r="76" spans="23:31" ht="13.5">
      <c r="W76" s="13"/>
      <c r="Y76" s="13"/>
      <c r="AA76" s="13"/>
      <c r="AC76" s="13"/>
      <c r="AD76" s="143"/>
      <c r="AE76" s="7"/>
    </row>
    <row r="77" spans="23:31" ht="13.5">
      <c r="W77" s="13"/>
      <c r="Y77" s="13"/>
      <c r="AA77" s="13"/>
      <c r="AC77" s="13"/>
      <c r="AD77" s="143"/>
      <c r="AE77" s="7"/>
    </row>
    <row r="78" spans="23:31" ht="13.5">
      <c r="W78" s="13"/>
      <c r="Y78" s="13"/>
      <c r="AA78" s="13"/>
      <c r="AC78" s="13"/>
      <c r="AD78" s="143"/>
      <c r="AE78" s="7"/>
    </row>
    <row r="79" spans="23:31" ht="13.5">
      <c r="W79" s="13"/>
      <c r="Y79" s="13"/>
      <c r="AA79" s="13"/>
      <c r="AC79" s="13"/>
      <c r="AD79" s="143"/>
      <c r="AE79" s="7"/>
    </row>
    <row r="80" spans="23:31" ht="13.5">
      <c r="W80" s="13"/>
      <c r="Y80" s="13"/>
      <c r="AA80" s="13"/>
      <c r="AC80" s="13"/>
      <c r="AD80" s="143"/>
      <c r="AE80" s="7"/>
    </row>
    <row r="81" spans="23:31" ht="13.5">
      <c r="W81" s="13"/>
      <c r="Y81" s="13"/>
      <c r="AA81" s="13"/>
      <c r="AC81" s="13"/>
      <c r="AD81" s="143"/>
      <c r="AE81" s="7"/>
    </row>
    <row r="82" spans="23:31" ht="13.5">
      <c r="W82" s="13"/>
      <c r="Y82" s="13"/>
      <c r="AA82" s="13"/>
      <c r="AC82" s="13"/>
      <c r="AD82" s="143"/>
      <c r="AE82" s="7"/>
    </row>
    <row r="83" spans="23:31" ht="13.5">
      <c r="W83" s="13"/>
      <c r="Y83" s="13"/>
      <c r="AA83" s="13"/>
      <c r="AC83" s="13"/>
      <c r="AD83" s="143"/>
      <c r="AE83" s="7"/>
    </row>
    <row r="84" spans="23:31" ht="13.5">
      <c r="W84" s="13"/>
      <c r="Y84" s="13"/>
      <c r="AA84" s="13"/>
      <c r="AC84" s="13"/>
      <c r="AD84" s="143"/>
      <c r="AE84" s="7"/>
    </row>
    <row r="85" spans="23:31" ht="13.5">
      <c r="W85" s="13"/>
      <c r="Y85" s="13"/>
      <c r="AA85" s="13"/>
      <c r="AC85" s="13"/>
      <c r="AD85" s="143"/>
      <c r="AE85" s="7"/>
    </row>
    <row r="86" spans="23:31" ht="13.5">
      <c r="W86" s="13"/>
      <c r="Y86" s="13"/>
      <c r="AA86" s="13"/>
      <c r="AC86" s="13"/>
      <c r="AD86" s="137"/>
      <c r="AE86" s="7"/>
    </row>
    <row r="87" ht="13.5">
      <c r="AD87" s="8"/>
    </row>
  </sheetData>
  <mergeCells count="14">
    <mergeCell ref="N2:O2"/>
    <mergeCell ref="X2:Y2"/>
    <mergeCell ref="J2:K2"/>
    <mergeCell ref="L2:M2"/>
    <mergeCell ref="V2:W2"/>
    <mergeCell ref="B2:C2"/>
    <mergeCell ref="D2:E2"/>
    <mergeCell ref="F2:G2"/>
    <mergeCell ref="H2:I2"/>
    <mergeCell ref="T2:U2"/>
    <mergeCell ref="R2:S2"/>
    <mergeCell ref="P2:Q2"/>
    <mergeCell ref="AB2:AC2"/>
    <mergeCell ref="Z2:AA2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9"/>
  <sheetViews>
    <sheetView workbookViewId="0" topLeftCell="A1">
      <selection activeCell="E42" sqref="E42"/>
    </sheetView>
  </sheetViews>
  <sheetFormatPr defaultColWidth="9.00390625" defaultRowHeight="13.5"/>
  <cols>
    <col min="1" max="1" width="19.125" style="0" customWidth="1"/>
    <col min="2" max="3" width="6.625" style="0" customWidth="1"/>
    <col min="4" max="4" width="7.25390625" style="0" customWidth="1"/>
    <col min="5" max="6" width="6.625" style="0" customWidth="1"/>
    <col min="7" max="7" width="7.125" style="0" customWidth="1"/>
    <col min="8" max="9" width="6.625" style="0" customWidth="1"/>
    <col min="10" max="10" width="7.125" style="0" customWidth="1"/>
    <col min="11" max="12" width="6.625" style="0" customWidth="1"/>
    <col min="13" max="13" width="7.125" style="0" customWidth="1"/>
    <col min="14" max="15" width="6.625" style="0" customWidth="1"/>
    <col min="16" max="16" width="7.125" style="0" customWidth="1"/>
    <col min="17" max="18" width="6.625" style="0" customWidth="1"/>
    <col min="19" max="19" width="7.125" style="0" customWidth="1"/>
  </cols>
  <sheetData>
    <row r="1" spans="1:19" ht="21" customHeight="1">
      <c r="A1" s="20" t="s">
        <v>125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20" ht="21" customHeight="1">
      <c r="A2" s="23"/>
      <c r="B2" s="181" t="s">
        <v>221</v>
      </c>
      <c r="C2" s="183"/>
      <c r="D2" s="182"/>
      <c r="E2" s="181" t="s">
        <v>222</v>
      </c>
      <c r="F2" s="183"/>
      <c r="G2" s="182"/>
      <c r="H2" s="181" t="s">
        <v>223</v>
      </c>
      <c r="I2" s="183"/>
      <c r="J2" s="182"/>
      <c r="K2" s="181" t="s">
        <v>237</v>
      </c>
      <c r="L2" s="183"/>
      <c r="M2" s="182"/>
      <c r="N2" s="181" t="s">
        <v>224</v>
      </c>
      <c r="O2" s="183"/>
      <c r="P2" s="182"/>
      <c r="Q2" s="181" t="s">
        <v>225</v>
      </c>
      <c r="R2" s="183"/>
      <c r="S2" s="182"/>
      <c r="T2" s="7"/>
    </row>
    <row r="3" spans="1:20" ht="24.75" customHeight="1">
      <c r="A3" s="27" t="s">
        <v>126</v>
      </c>
      <c r="B3" s="31" t="s">
        <v>74</v>
      </c>
      <c r="C3" s="33" t="s">
        <v>134</v>
      </c>
      <c r="D3" s="25" t="s">
        <v>75</v>
      </c>
      <c r="E3" s="31" t="s">
        <v>74</v>
      </c>
      <c r="F3" s="33" t="s">
        <v>134</v>
      </c>
      <c r="G3" s="25" t="s">
        <v>75</v>
      </c>
      <c r="H3" s="31" t="s">
        <v>74</v>
      </c>
      <c r="I3" s="33" t="s">
        <v>134</v>
      </c>
      <c r="J3" s="25" t="s">
        <v>75</v>
      </c>
      <c r="K3" s="31" t="s">
        <v>74</v>
      </c>
      <c r="L3" s="33" t="s">
        <v>134</v>
      </c>
      <c r="M3" s="25" t="s">
        <v>75</v>
      </c>
      <c r="N3" s="31" t="s">
        <v>74</v>
      </c>
      <c r="O3" s="33" t="s">
        <v>134</v>
      </c>
      <c r="P3" s="25" t="s">
        <v>75</v>
      </c>
      <c r="Q3" s="129" t="s">
        <v>74</v>
      </c>
      <c r="R3" s="33" t="s">
        <v>134</v>
      </c>
      <c r="S3" s="25" t="s">
        <v>75</v>
      </c>
      <c r="T3" s="7"/>
    </row>
    <row r="4" spans="1:20" ht="12.75" customHeight="1">
      <c r="A4" s="60" t="s">
        <v>127</v>
      </c>
      <c r="B4" s="120">
        <v>27</v>
      </c>
      <c r="C4" s="123">
        <v>0.0052</v>
      </c>
      <c r="D4" s="126">
        <v>196682</v>
      </c>
      <c r="E4" s="120">
        <v>19</v>
      </c>
      <c r="F4" s="123">
        <v>0.0003</v>
      </c>
      <c r="G4" s="126">
        <v>198908</v>
      </c>
      <c r="H4" s="120">
        <v>37</v>
      </c>
      <c r="I4" s="123">
        <v>0.0059</v>
      </c>
      <c r="J4" s="126">
        <v>1189723</v>
      </c>
      <c r="K4" s="120"/>
      <c r="L4" s="123"/>
      <c r="M4" s="126"/>
      <c r="N4" s="120">
        <v>43</v>
      </c>
      <c r="O4" s="123">
        <v>0.009</v>
      </c>
      <c r="P4" s="126">
        <v>592318</v>
      </c>
      <c r="Q4" s="120">
        <v>22</v>
      </c>
      <c r="R4" s="123">
        <v>0.0057</v>
      </c>
      <c r="S4" s="130">
        <v>179935</v>
      </c>
      <c r="T4" s="7"/>
    </row>
    <row r="5" spans="1:20" ht="12.75" customHeight="1">
      <c r="A5" s="62" t="s">
        <v>128</v>
      </c>
      <c r="B5" s="121">
        <v>100</v>
      </c>
      <c r="C5" s="124">
        <v>0.0192</v>
      </c>
      <c r="D5" s="127">
        <v>185320</v>
      </c>
      <c r="E5" s="121">
        <v>133</v>
      </c>
      <c r="F5" s="124">
        <v>0.0215</v>
      </c>
      <c r="G5" s="127">
        <v>260987</v>
      </c>
      <c r="H5" s="121">
        <v>177</v>
      </c>
      <c r="I5" s="124">
        <v>0.0284</v>
      </c>
      <c r="J5" s="127">
        <v>304056</v>
      </c>
      <c r="K5" s="121"/>
      <c r="L5" s="124"/>
      <c r="M5" s="127"/>
      <c r="N5" s="121">
        <v>156</v>
      </c>
      <c r="O5" s="124">
        <v>0.0327</v>
      </c>
      <c r="P5" s="127">
        <v>191662</v>
      </c>
      <c r="Q5" s="121">
        <v>112</v>
      </c>
      <c r="R5" s="124">
        <v>0.029</v>
      </c>
      <c r="S5" s="131">
        <v>117862</v>
      </c>
      <c r="T5" s="7"/>
    </row>
    <row r="6" spans="1:20" ht="12.75" customHeight="1">
      <c r="A6" s="62" t="s">
        <v>129</v>
      </c>
      <c r="B6" s="121">
        <v>2405</v>
      </c>
      <c r="C6" s="124">
        <v>0.4621</v>
      </c>
      <c r="D6" s="127">
        <v>731053</v>
      </c>
      <c r="E6" s="121">
        <v>2973</v>
      </c>
      <c r="F6" s="124">
        <v>0.4813</v>
      </c>
      <c r="G6" s="127">
        <v>863572</v>
      </c>
      <c r="H6" s="121">
        <v>3154</v>
      </c>
      <c r="I6" s="124">
        <v>0.5068</v>
      </c>
      <c r="J6" s="127">
        <v>907188</v>
      </c>
      <c r="K6" s="121"/>
      <c r="L6" s="124"/>
      <c r="M6" s="127"/>
      <c r="N6" s="121">
        <v>2392</v>
      </c>
      <c r="O6" s="124">
        <v>0.502</v>
      </c>
      <c r="P6" s="127">
        <v>592758</v>
      </c>
      <c r="Q6" s="121">
        <v>1990</v>
      </c>
      <c r="R6" s="124">
        <v>0.516</v>
      </c>
      <c r="S6" s="131">
        <v>474074</v>
      </c>
      <c r="T6" s="7"/>
    </row>
    <row r="7" spans="1:20" ht="12.75" customHeight="1">
      <c r="A7" s="62" t="s">
        <v>130</v>
      </c>
      <c r="B7" s="121">
        <v>501</v>
      </c>
      <c r="C7" s="124">
        <v>0.0963</v>
      </c>
      <c r="D7" s="127">
        <v>52553</v>
      </c>
      <c r="E7" s="121">
        <v>634</v>
      </c>
      <c r="F7" s="124">
        <v>0.1026</v>
      </c>
      <c r="G7" s="127">
        <v>62971</v>
      </c>
      <c r="H7" s="121">
        <v>605</v>
      </c>
      <c r="I7" s="124">
        <v>0.0972</v>
      </c>
      <c r="J7" s="127">
        <v>63013</v>
      </c>
      <c r="K7" s="121"/>
      <c r="L7" s="124"/>
      <c r="M7" s="127"/>
      <c r="N7" s="121">
        <v>497</v>
      </c>
      <c r="O7" s="124">
        <v>0.1043</v>
      </c>
      <c r="P7" s="127">
        <v>40705</v>
      </c>
      <c r="Q7" s="121">
        <v>365</v>
      </c>
      <c r="R7" s="124">
        <v>0.0946</v>
      </c>
      <c r="S7" s="131">
        <v>30306</v>
      </c>
      <c r="T7" s="7"/>
    </row>
    <row r="8" spans="1:20" ht="12.75" customHeight="1">
      <c r="A8" s="62" t="s">
        <v>131</v>
      </c>
      <c r="B8" s="121">
        <v>1370</v>
      </c>
      <c r="C8" s="124">
        <v>0.2632</v>
      </c>
      <c r="D8" s="127">
        <v>102993</v>
      </c>
      <c r="E8" s="121">
        <v>1507</v>
      </c>
      <c r="F8" s="124">
        <v>0.244</v>
      </c>
      <c r="G8" s="127">
        <v>116820</v>
      </c>
      <c r="H8" s="121">
        <v>1497</v>
      </c>
      <c r="I8" s="124">
        <v>0.2405</v>
      </c>
      <c r="J8" s="127">
        <v>114566</v>
      </c>
      <c r="K8" s="121"/>
      <c r="L8" s="124"/>
      <c r="M8" s="127"/>
      <c r="N8" s="121">
        <v>1060</v>
      </c>
      <c r="O8" s="124">
        <v>0.2225</v>
      </c>
      <c r="P8" s="127">
        <v>66761</v>
      </c>
      <c r="Q8" s="121">
        <v>915</v>
      </c>
      <c r="R8" s="124">
        <v>0.2372</v>
      </c>
      <c r="S8" s="131">
        <v>55051</v>
      </c>
      <c r="T8" s="7"/>
    </row>
    <row r="9" spans="1:20" ht="12.75" customHeight="1">
      <c r="A9" s="62" t="s">
        <v>132</v>
      </c>
      <c r="B9" s="121">
        <v>1</v>
      </c>
      <c r="C9" s="124">
        <v>0.0002</v>
      </c>
      <c r="D9" s="127">
        <v>15</v>
      </c>
      <c r="E9" s="121">
        <v>1</v>
      </c>
      <c r="F9" s="124">
        <v>0.0001</v>
      </c>
      <c r="G9" s="127">
        <v>130</v>
      </c>
      <c r="H9" s="121">
        <v>2</v>
      </c>
      <c r="I9" s="124">
        <v>0.0003</v>
      </c>
      <c r="J9" s="127">
        <v>62</v>
      </c>
      <c r="K9" s="121"/>
      <c r="L9" s="124"/>
      <c r="M9" s="127"/>
      <c r="N9" s="121">
        <v>3</v>
      </c>
      <c r="O9" s="124">
        <v>0.0006</v>
      </c>
      <c r="P9" s="127">
        <v>165</v>
      </c>
      <c r="Q9" s="121">
        <v>5</v>
      </c>
      <c r="R9" s="124">
        <v>0.0012</v>
      </c>
      <c r="S9" s="131">
        <v>159</v>
      </c>
      <c r="T9" s="7"/>
    </row>
    <row r="10" spans="1:20" ht="12.75" customHeight="1">
      <c r="A10" s="59" t="s">
        <v>133</v>
      </c>
      <c r="B10" s="122">
        <v>801</v>
      </c>
      <c r="C10" s="125">
        <v>0.1539</v>
      </c>
      <c r="D10" s="128">
        <v>49724</v>
      </c>
      <c r="E10" s="122">
        <v>909</v>
      </c>
      <c r="F10" s="125">
        <v>0.1471</v>
      </c>
      <c r="G10" s="128">
        <v>50237</v>
      </c>
      <c r="H10" s="122">
        <v>751</v>
      </c>
      <c r="I10" s="125">
        <v>0.1206</v>
      </c>
      <c r="J10" s="128">
        <v>40943</v>
      </c>
      <c r="K10" s="122"/>
      <c r="L10" s="125"/>
      <c r="M10" s="128"/>
      <c r="N10" s="122">
        <v>613</v>
      </c>
      <c r="O10" s="125">
        <v>0.1286</v>
      </c>
      <c r="P10" s="128">
        <v>24354</v>
      </c>
      <c r="Q10" s="122">
        <v>447</v>
      </c>
      <c r="R10" s="125">
        <v>0.1159</v>
      </c>
      <c r="S10" s="132">
        <v>16897</v>
      </c>
      <c r="T10" s="7"/>
    </row>
    <row r="11" spans="1:20" ht="12.75" customHeight="1">
      <c r="A11" s="38" t="s">
        <v>124</v>
      </c>
      <c r="B11" s="122">
        <f>SUM(B4:B10)</f>
        <v>5205</v>
      </c>
      <c r="C11" s="107"/>
      <c r="D11" s="122">
        <f>SUM(D4:D10)</f>
        <v>1318340</v>
      </c>
      <c r="E11" s="122">
        <f>SUM(E4:E10)</f>
        <v>6176</v>
      </c>
      <c r="F11" s="107"/>
      <c r="G11" s="122">
        <f>SUM(G4:G10)</f>
        <v>1553625</v>
      </c>
      <c r="H11" s="122">
        <f>SUM(H4:H10)</f>
        <v>6223</v>
      </c>
      <c r="I11" s="107"/>
      <c r="J11" s="122">
        <f>SUM(J4:J10)</f>
        <v>2619551</v>
      </c>
      <c r="K11" s="122"/>
      <c r="L11" s="107"/>
      <c r="M11" s="122"/>
      <c r="N11" s="122">
        <f>SUM(N4:N10)</f>
        <v>4764</v>
      </c>
      <c r="O11" s="107"/>
      <c r="P11" s="122">
        <f>SUM(P4:P10)</f>
        <v>1508723</v>
      </c>
      <c r="Q11" s="122">
        <f>SUM(Q4:Q10)</f>
        <v>3856</v>
      </c>
      <c r="R11" s="107"/>
      <c r="S11" s="132">
        <f>SUM(S4:S10)</f>
        <v>874284</v>
      </c>
      <c r="T11" s="7"/>
    </row>
    <row r="12" spans="1:19" ht="12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2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8" customHeight="1">
      <c r="A14" s="23"/>
      <c r="B14" s="181" t="s">
        <v>183</v>
      </c>
      <c r="C14" s="183"/>
      <c r="D14" s="182"/>
      <c r="E14" s="181" t="s">
        <v>369</v>
      </c>
      <c r="F14" s="183"/>
      <c r="G14" s="182"/>
      <c r="H14" s="181" t="s">
        <v>388</v>
      </c>
      <c r="I14" s="183"/>
      <c r="J14" s="182"/>
      <c r="K14" s="181" t="s">
        <v>411</v>
      </c>
      <c r="L14" s="183"/>
      <c r="M14" s="182"/>
      <c r="N14" s="181" t="s">
        <v>431</v>
      </c>
      <c r="O14" s="183"/>
      <c r="P14" s="182"/>
      <c r="Q14" s="181" t="s">
        <v>449</v>
      </c>
      <c r="R14" s="183"/>
      <c r="S14" s="182"/>
    </row>
    <row r="15" spans="1:19" ht="23.25" customHeight="1">
      <c r="A15" s="27" t="s">
        <v>126</v>
      </c>
      <c r="B15" s="31" t="s">
        <v>74</v>
      </c>
      <c r="C15" s="33" t="s">
        <v>134</v>
      </c>
      <c r="D15" s="25" t="s">
        <v>75</v>
      </c>
      <c r="E15" s="31" t="s">
        <v>74</v>
      </c>
      <c r="F15" s="33" t="s">
        <v>134</v>
      </c>
      <c r="G15" s="25" t="s">
        <v>75</v>
      </c>
      <c r="H15" s="31" t="s">
        <v>74</v>
      </c>
      <c r="I15" s="33" t="s">
        <v>134</v>
      </c>
      <c r="J15" s="25" t="s">
        <v>75</v>
      </c>
      <c r="K15" s="31" t="s">
        <v>74</v>
      </c>
      <c r="L15" s="33" t="s">
        <v>134</v>
      </c>
      <c r="M15" s="25" t="s">
        <v>75</v>
      </c>
      <c r="N15" s="31" t="s">
        <v>74</v>
      </c>
      <c r="O15" s="33" t="s">
        <v>134</v>
      </c>
      <c r="P15" s="25" t="s">
        <v>75</v>
      </c>
      <c r="Q15" s="31" t="s">
        <v>74</v>
      </c>
      <c r="R15" s="33" t="s">
        <v>134</v>
      </c>
      <c r="S15" s="25" t="s">
        <v>75</v>
      </c>
    </row>
    <row r="16" spans="1:19" ht="12.75" customHeight="1">
      <c r="A16" s="60" t="s">
        <v>127</v>
      </c>
      <c r="B16" s="54">
        <v>24</v>
      </c>
      <c r="C16" s="53">
        <v>0.0063</v>
      </c>
      <c r="D16" s="61">
        <v>268250</v>
      </c>
      <c r="E16" s="54">
        <v>17</v>
      </c>
      <c r="F16" s="53">
        <v>0.0043</v>
      </c>
      <c r="G16" s="61">
        <v>57433</v>
      </c>
      <c r="H16" s="54">
        <v>20</v>
      </c>
      <c r="I16" s="53">
        <v>0.0048</v>
      </c>
      <c r="J16" s="61">
        <v>110794</v>
      </c>
      <c r="K16" s="54">
        <v>52</v>
      </c>
      <c r="L16" s="53">
        <v>0.0114</v>
      </c>
      <c r="M16" s="61">
        <v>562745</v>
      </c>
      <c r="N16" s="54">
        <v>14</v>
      </c>
      <c r="O16" s="53">
        <v>0.0035</v>
      </c>
      <c r="P16" s="61">
        <v>58255</v>
      </c>
      <c r="Q16" s="54">
        <v>14</v>
      </c>
      <c r="R16" s="53">
        <v>0.004</v>
      </c>
      <c r="S16" s="61">
        <v>11905</v>
      </c>
    </row>
    <row r="17" spans="1:19" ht="12.75" customHeight="1">
      <c r="A17" s="62" t="s">
        <v>128</v>
      </c>
      <c r="B17" s="55">
        <v>105</v>
      </c>
      <c r="C17" s="56">
        <v>0.0277</v>
      </c>
      <c r="D17" s="63">
        <v>105978</v>
      </c>
      <c r="E17" s="55">
        <v>115</v>
      </c>
      <c r="F17" s="56">
        <v>0.0296</v>
      </c>
      <c r="G17" s="63">
        <v>131547</v>
      </c>
      <c r="H17" s="55">
        <v>142</v>
      </c>
      <c r="I17" s="56">
        <v>0.0347</v>
      </c>
      <c r="J17" s="63">
        <v>172052</v>
      </c>
      <c r="K17" s="55">
        <v>178</v>
      </c>
      <c r="L17" s="56">
        <v>0.0392</v>
      </c>
      <c r="M17" s="63">
        <v>163744</v>
      </c>
      <c r="N17" s="55">
        <v>127</v>
      </c>
      <c r="O17" s="56">
        <v>0.0325</v>
      </c>
      <c r="P17" s="63">
        <v>135289</v>
      </c>
      <c r="Q17" s="55">
        <v>96</v>
      </c>
      <c r="R17" s="56">
        <v>0.0279</v>
      </c>
      <c r="S17" s="63">
        <v>97937</v>
      </c>
    </row>
    <row r="18" spans="1:19" ht="12.75" customHeight="1">
      <c r="A18" s="62" t="s">
        <v>129</v>
      </c>
      <c r="B18" s="55">
        <v>1785</v>
      </c>
      <c r="C18" s="56">
        <v>0.4709</v>
      </c>
      <c r="D18" s="63">
        <v>404201</v>
      </c>
      <c r="E18" s="55">
        <v>1850</v>
      </c>
      <c r="F18" s="56">
        <v>0.4774</v>
      </c>
      <c r="G18" s="63">
        <v>422381</v>
      </c>
      <c r="H18" s="55">
        <v>1983</v>
      </c>
      <c r="I18" s="56">
        <v>0.4848</v>
      </c>
      <c r="J18" s="63">
        <v>451734</v>
      </c>
      <c r="K18" s="55">
        <v>2349</v>
      </c>
      <c r="L18" s="56">
        <v>0.5174</v>
      </c>
      <c r="M18" s="63">
        <v>560731</v>
      </c>
      <c r="N18" s="55">
        <v>1792</v>
      </c>
      <c r="O18" s="56">
        <v>0.4597</v>
      </c>
      <c r="P18" s="63">
        <v>431296</v>
      </c>
      <c r="Q18" s="55">
        <v>1474</v>
      </c>
      <c r="R18" s="56">
        <v>0.4286</v>
      </c>
      <c r="S18" s="63">
        <v>307341</v>
      </c>
    </row>
    <row r="19" spans="1:19" ht="12.75" customHeight="1">
      <c r="A19" s="62" t="s">
        <v>130</v>
      </c>
      <c r="B19" s="55">
        <v>372</v>
      </c>
      <c r="C19" s="56">
        <v>0.0981</v>
      </c>
      <c r="D19" s="63">
        <v>28538</v>
      </c>
      <c r="E19" s="55">
        <v>365</v>
      </c>
      <c r="F19" s="56">
        <v>0.0941</v>
      </c>
      <c r="G19" s="63">
        <v>26158</v>
      </c>
      <c r="H19" s="55">
        <v>420</v>
      </c>
      <c r="I19" s="56">
        <v>0.1026</v>
      </c>
      <c r="J19" s="63">
        <v>29657</v>
      </c>
      <c r="K19" s="55">
        <v>397</v>
      </c>
      <c r="L19" s="56">
        <v>0.0874</v>
      </c>
      <c r="M19" s="63">
        <v>31829</v>
      </c>
      <c r="N19" s="55">
        <v>400</v>
      </c>
      <c r="O19" s="56">
        <v>0.1026</v>
      </c>
      <c r="P19" s="63">
        <v>28473</v>
      </c>
      <c r="Q19" s="55">
        <v>374</v>
      </c>
      <c r="R19" s="56">
        <v>0.1087</v>
      </c>
      <c r="S19" s="63">
        <v>27075</v>
      </c>
    </row>
    <row r="20" spans="1:19" ht="12.75" customHeight="1">
      <c r="A20" s="62" t="s">
        <v>131</v>
      </c>
      <c r="B20" s="55">
        <v>879</v>
      </c>
      <c r="C20" s="56">
        <v>0.2319</v>
      </c>
      <c r="D20" s="63">
        <v>50540</v>
      </c>
      <c r="E20" s="55">
        <v>934</v>
      </c>
      <c r="F20" s="56">
        <v>0.241</v>
      </c>
      <c r="G20" s="63">
        <v>53585</v>
      </c>
      <c r="H20" s="55">
        <v>949</v>
      </c>
      <c r="I20" s="56">
        <v>0.232</v>
      </c>
      <c r="J20" s="63">
        <v>58023</v>
      </c>
      <c r="K20" s="55">
        <v>990</v>
      </c>
      <c r="L20" s="56">
        <v>0.218</v>
      </c>
      <c r="M20" s="63">
        <v>63246</v>
      </c>
      <c r="N20" s="55">
        <v>949</v>
      </c>
      <c r="O20" s="56">
        <v>0.2434</v>
      </c>
      <c r="P20" s="63">
        <v>55415</v>
      </c>
      <c r="Q20" s="55">
        <v>904</v>
      </c>
      <c r="R20" s="56">
        <v>0.2628</v>
      </c>
      <c r="S20" s="63">
        <v>46422</v>
      </c>
    </row>
    <row r="21" spans="1:19" ht="12.75" customHeight="1">
      <c r="A21" s="62" t="s">
        <v>132</v>
      </c>
      <c r="B21" s="55">
        <v>4</v>
      </c>
      <c r="C21" s="56">
        <v>0.0001</v>
      </c>
      <c r="D21" s="63">
        <v>189</v>
      </c>
      <c r="E21" s="55">
        <v>7</v>
      </c>
      <c r="F21" s="56">
        <v>0.0018</v>
      </c>
      <c r="G21" s="63">
        <v>333</v>
      </c>
      <c r="H21" s="55">
        <v>8</v>
      </c>
      <c r="I21" s="56">
        <v>0.0019</v>
      </c>
      <c r="J21" s="63">
        <v>269</v>
      </c>
      <c r="K21" s="55">
        <v>16</v>
      </c>
      <c r="L21" s="56">
        <v>0.0035</v>
      </c>
      <c r="M21" s="63">
        <v>454</v>
      </c>
      <c r="N21" s="55">
        <v>15</v>
      </c>
      <c r="O21" s="56">
        <v>0.0038</v>
      </c>
      <c r="P21" s="63">
        <v>415</v>
      </c>
      <c r="Q21" s="55">
        <v>24</v>
      </c>
      <c r="R21" s="56">
        <v>0.0069</v>
      </c>
      <c r="S21" s="63">
        <v>841</v>
      </c>
    </row>
    <row r="22" spans="1:19" ht="12.75" customHeight="1">
      <c r="A22" s="59" t="s">
        <v>133</v>
      </c>
      <c r="B22" s="41">
        <v>621</v>
      </c>
      <c r="C22" s="40">
        <v>0.1638</v>
      </c>
      <c r="D22" s="58">
        <v>16702</v>
      </c>
      <c r="E22" s="41">
        <v>587</v>
      </c>
      <c r="F22" s="40">
        <v>0.1514</v>
      </c>
      <c r="G22" s="58">
        <v>17816</v>
      </c>
      <c r="H22" s="41">
        <v>568</v>
      </c>
      <c r="I22" s="40">
        <v>0.1388</v>
      </c>
      <c r="J22" s="58">
        <v>15031</v>
      </c>
      <c r="K22" s="41">
        <v>558</v>
      </c>
      <c r="L22" s="40">
        <v>0.1229</v>
      </c>
      <c r="M22" s="58">
        <v>15608</v>
      </c>
      <c r="N22" s="41">
        <v>601</v>
      </c>
      <c r="O22" s="40">
        <v>0.1541</v>
      </c>
      <c r="P22" s="58">
        <v>14439</v>
      </c>
      <c r="Q22" s="41">
        <v>553</v>
      </c>
      <c r="R22" s="40">
        <v>0.1608</v>
      </c>
      <c r="S22" s="58">
        <v>12016</v>
      </c>
    </row>
    <row r="23" spans="1:19" ht="12.75" customHeight="1">
      <c r="A23" s="38" t="s">
        <v>124</v>
      </c>
      <c r="B23" s="41">
        <f>SUM(B16:B22)</f>
        <v>3790</v>
      </c>
      <c r="C23" s="40"/>
      <c r="D23" s="58">
        <f>SUM(D16:D22)</f>
        <v>874398</v>
      </c>
      <c r="E23" s="41">
        <v>3875</v>
      </c>
      <c r="F23" s="40"/>
      <c r="G23" s="58">
        <v>709253</v>
      </c>
      <c r="H23" s="41">
        <v>4090</v>
      </c>
      <c r="I23" s="40"/>
      <c r="J23" s="58">
        <v>837560</v>
      </c>
      <c r="K23" s="41">
        <f>SUM(K16:K22)</f>
        <v>4540</v>
      </c>
      <c r="L23" s="40"/>
      <c r="M23" s="58">
        <f>SUM(M16:M22)</f>
        <v>1398357</v>
      </c>
      <c r="N23" s="41">
        <v>3898</v>
      </c>
      <c r="O23" s="40"/>
      <c r="P23" s="58">
        <v>723582</v>
      </c>
      <c r="Q23" s="41">
        <v>3439</v>
      </c>
      <c r="R23" s="40"/>
      <c r="S23" s="58">
        <v>503537</v>
      </c>
    </row>
    <row r="24" spans="1:19" ht="12.75" customHeight="1">
      <c r="A24" s="7"/>
      <c r="B24" s="7"/>
      <c r="C24" s="7"/>
      <c r="D24" s="7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</row>
    <row r="25" spans="1:20" ht="18" customHeight="1">
      <c r="A25" s="23"/>
      <c r="B25" s="181" t="s">
        <v>465</v>
      </c>
      <c r="C25" s="183"/>
      <c r="D25" s="182"/>
      <c r="E25" s="181" t="s">
        <v>482</v>
      </c>
      <c r="F25" s="183"/>
      <c r="G25" s="182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7"/>
    </row>
    <row r="26" spans="1:20" ht="23.25" customHeight="1">
      <c r="A26" s="27" t="s">
        <v>126</v>
      </c>
      <c r="B26" s="129" t="s">
        <v>74</v>
      </c>
      <c r="C26" s="33" t="s">
        <v>134</v>
      </c>
      <c r="D26" s="25" t="s">
        <v>75</v>
      </c>
      <c r="E26" s="129" t="s">
        <v>74</v>
      </c>
      <c r="F26" s="33" t="s">
        <v>134</v>
      </c>
      <c r="G26" s="25" t="s">
        <v>75</v>
      </c>
      <c r="H26" s="136"/>
      <c r="I26" s="136"/>
      <c r="J26" s="169"/>
      <c r="K26" s="136"/>
      <c r="L26" s="136"/>
      <c r="M26" s="169"/>
      <c r="N26" s="136"/>
      <c r="O26" s="136"/>
      <c r="P26" s="169"/>
      <c r="Q26" s="136"/>
      <c r="R26" s="136"/>
      <c r="S26" s="169"/>
      <c r="T26" s="7"/>
    </row>
    <row r="27" spans="1:20" ht="12.75" customHeight="1">
      <c r="A27" s="60" t="s">
        <v>127</v>
      </c>
      <c r="B27" s="54">
        <v>9</v>
      </c>
      <c r="C27" s="53">
        <v>0.0026</v>
      </c>
      <c r="D27" s="61">
        <v>60671</v>
      </c>
      <c r="E27" s="54">
        <v>9</v>
      </c>
      <c r="F27" s="53">
        <v>0.0031</v>
      </c>
      <c r="G27" s="61">
        <v>20060</v>
      </c>
      <c r="H27" s="144"/>
      <c r="I27" s="172"/>
      <c r="J27" s="144"/>
      <c r="K27" s="144"/>
      <c r="L27" s="172"/>
      <c r="M27" s="144"/>
      <c r="N27" s="144"/>
      <c r="O27" s="172"/>
      <c r="P27" s="144"/>
      <c r="Q27" s="144"/>
      <c r="R27" s="172"/>
      <c r="S27" s="144"/>
      <c r="T27" s="7"/>
    </row>
    <row r="28" spans="1:20" ht="12.75" customHeight="1">
      <c r="A28" s="62" t="s">
        <v>128</v>
      </c>
      <c r="B28" s="55">
        <v>72</v>
      </c>
      <c r="C28" s="56">
        <v>0.0213</v>
      </c>
      <c r="D28" s="63">
        <v>70318</v>
      </c>
      <c r="E28" s="55">
        <v>59</v>
      </c>
      <c r="F28" s="56">
        <v>0.0205</v>
      </c>
      <c r="G28" s="63">
        <v>35027</v>
      </c>
      <c r="H28" s="144"/>
      <c r="I28" s="172"/>
      <c r="J28" s="144"/>
      <c r="K28" s="144"/>
      <c r="L28" s="172"/>
      <c r="M28" s="144"/>
      <c r="N28" s="144"/>
      <c r="O28" s="172"/>
      <c r="P28" s="144"/>
      <c r="Q28" s="144"/>
      <c r="R28" s="172"/>
      <c r="S28" s="144"/>
      <c r="T28" s="7"/>
    </row>
    <row r="29" spans="1:20" ht="12.75" customHeight="1">
      <c r="A29" s="62" t="s">
        <v>129</v>
      </c>
      <c r="B29" s="55">
        <v>1404</v>
      </c>
      <c r="C29" s="56">
        <v>0.4158</v>
      </c>
      <c r="D29" s="63">
        <v>258916</v>
      </c>
      <c r="E29" s="55">
        <v>1219</v>
      </c>
      <c r="F29" s="56">
        <v>0.4251</v>
      </c>
      <c r="G29" s="63">
        <v>241145</v>
      </c>
      <c r="H29" s="144"/>
      <c r="I29" s="172"/>
      <c r="J29" s="144"/>
      <c r="K29" s="144"/>
      <c r="L29" s="172"/>
      <c r="M29" s="144"/>
      <c r="N29" s="144"/>
      <c r="O29" s="172"/>
      <c r="P29" s="144"/>
      <c r="Q29" s="144"/>
      <c r="R29" s="172"/>
      <c r="S29" s="144"/>
      <c r="T29" s="7"/>
    </row>
    <row r="30" spans="1:20" ht="12.75" customHeight="1">
      <c r="A30" s="62" t="s">
        <v>130</v>
      </c>
      <c r="B30" s="55">
        <v>383</v>
      </c>
      <c r="C30" s="56">
        <v>0.1134</v>
      </c>
      <c r="D30" s="63">
        <v>24320</v>
      </c>
      <c r="E30" s="55">
        <v>310</v>
      </c>
      <c r="F30" s="56">
        <v>0.1081</v>
      </c>
      <c r="G30" s="63">
        <v>21151</v>
      </c>
      <c r="H30" s="144"/>
      <c r="I30" s="172"/>
      <c r="J30" s="144"/>
      <c r="K30" s="144"/>
      <c r="L30" s="172"/>
      <c r="M30" s="144"/>
      <c r="N30" s="144"/>
      <c r="O30" s="172"/>
      <c r="P30" s="144"/>
      <c r="Q30" s="144"/>
      <c r="R30" s="172"/>
      <c r="S30" s="144"/>
      <c r="T30" s="7"/>
    </row>
    <row r="31" spans="1:20" ht="12.75" customHeight="1">
      <c r="A31" s="62" t="s">
        <v>131</v>
      </c>
      <c r="B31" s="55">
        <v>862</v>
      </c>
      <c r="C31" s="56">
        <v>0.2553</v>
      </c>
      <c r="D31" s="63">
        <v>48824</v>
      </c>
      <c r="E31" s="55">
        <v>782</v>
      </c>
      <c r="F31" s="56">
        <v>0.2727</v>
      </c>
      <c r="G31" s="63">
        <v>42348</v>
      </c>
      <c r="H31" s="144"/>
      <c r="I31" s="172"/>
      <c r="J31" s="144"/>
      <c r="K31" s="144"/>
      <c r="L31" s="172"/>
      <c r="M31" s="144"/>
      <c r="N31" s="144"/>
      <c r="O31" s="172"/>
      <c r="P31" s="144"/>
      <c r="Q31" s="144"/>
      <c r="R31" s="172"/>
      <c r="S31" s="144"/>
      <c r="T31" s="7"/>
    </row>
    <row r="32" spans="1:20" ht="12.75" customHeight="1">
      <c r="A32" s="62" t="s">
        <v>132</v>
      </c>
      <c r="B32" s="55">
        <v>37</v>
      </c>
      <c r="C32" s="56">
        <v>0.0109</v>
      </c>
      <c r="D32" s="63">
        <v>970</v>
      </c>
      <c r="E32" s="55">
        <v>36</v>
      </c>
      <c r="F32" s="56">
        <v>0.0125</v>
      </c>
      <c r="G32" s="63">
        <v>1696</v>
      </c>
      <c r="H32" s="144"/>
      <c r="I32" s="172"/>
      <c r="J32" s="144"/>
      <c r="K32" s="144"/>
      <c r="L32" s="172"/>
      <c r="M32" s="144"/>
      <c r="N32" s="144"/>
      <c r="O32" s="172"/>
      <c r="P32" s="144"/>
      <c r="Q32" s="144"/>
      <c r="R32" s="172"/>
      <c r="S32" s="144"/>
      <c r="T32" s="7"/>
    </row>
    <row r="33" spans="1:20" ht="12.75" customHeight="1">
      <c r="A33" s="59" t="s">
        <v>133</v>
      </c>
      <c r="B33" s="41">
        <v>609</v>
      </c>
      <c r="C33" s="40">
        <v>0.1803</v>
      </c>
      <c r="D33" s="58">
        <v>13440</v>
      </c>
      <c r="E33" s="41">
        <v>452</v>
      </c>
      <c r="F33" s="40">
        <v>0.1576</v>
      </c>
      <c r="G33" s="58">
        <v>10296</v>
      </c>
      <c r="H33" s="144"/>
      <c r="I33" s="172"/>
      <c r="J33" s="144"/>
      <c r="K33" s="144"/>
      <c r="L33" s="172"/>
      <c r="M33" s="144"/>
      <c r="N33" s="144"/>
      <c r="O33" s="172"/>
      <c r="P33" s="144"/>
      <c r="Q33" s="144"/>
      <c r="R33" s="172"/>
      <c r="S33" s="144"/>
      <c r="T33" s="7"/>
    </row>
    <row r="34" spans="1:20" ht="12.75" customHeight="1">
      <c r="A34" s="38" t="s">
        <v>124</v>
      </c>
      <c r="B34" s="41">
        <f>SUM(B27:B33)</f>
        <v>3376</v>
      </c>
      <c r="C34" s="40"/>
      <c r="D34" s="58">
        <f>SUM(D27:D33)</f>
        <v>477459</v>
      </c>
      <c r="E34" s="41">
        <f>SUM(E27:E33)</f>
        <v>2867</v>
      </c>
      <c r="F34" s="40"/>
      <c r="G34" s="58">
        <f>SUM(G27:G33)</f>
        <v>371723</v>
      </c>
      <c r="H34" s="144"/>
      <c r="I34" s="172"/>
      <c r="J34" s="144"/>
      <c r="K34" s="144"/>
      <c r="L34" s="172"/>
      <c r="M34" s="144"/>
      <c r="N34" s="144"/>
      <c r="O34" s="172"/>
      <c r="P34" s="144"/>
      <c r="Q34" s="144"/>
      <c r="R34" s="172"/>
      <c r="S34" s="144"/>
      <c r="T34" s="7"/>
    </row>
    <row r="35" spans="1:19" ht="12.75" customHeight="1">
      <c r="A35" s="7"/>
      <c r="B35" s="7"/>
      <c r="C35" s="7"/>
      <c r="D35" s="7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2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12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ht="12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ht="12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ht="12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ht="12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ht="12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12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ht="12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ht="12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ht="12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ht="12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ht="12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ht="12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ht="12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ht="12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ht="12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ht="12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</sheetData>
  <mergeCells count="18">
    <mergeCell ref="N25:P25"/>
    <mergeCell ref="Q25:S25"/>
    <mergeCell ref="B25:D25"/>
    <mergeCell ref="E25:G25"/>
    <mergeCell ref="H25:J25"/>
    <mergeCell ref="K25:M25"/>
    <mergeCell ref="K2:M2"/>
    <mergeCell ref="N2:P2"/>
    <mergeCell ref="Q2:S2"/>
    <mergeCell ref="E14:G14"/>
    <mergeCell ref="H14:J14"/>
    <mergeCell ref="K14:M14"/>
    <mergeCell ref="N14:P14"/>
    <mergeCell ref="Q14:S14"/>
    <mergeCell ref="B14:D14"/>
    <mergeCell ref="B2:D2"/>
    <mergeCell ref="E2:G2"/>
    <mergeCell ref="H2:J2"/>
  </mergeCells>
  <printOptions/>
  <pageMargins left="0.5905511811023623" right="0.5905511811023623" top="0.984251968503937" bottom="0.984251968503937" header="0.5118110236220472" footer="0.5118110236220472"/>
  <pageSetup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4"/>
  <sheetViews>
    <sheetView workbookViewId="0" topLeftCell="A31">
      <selection activeCell="O74" sqref="O74"/>
    </sheetView>
  </sheetViews>
  <sheetFormatPr defaultColWidth="9.00390625" defaultRowHeight="13.5"/>
  <cols>
    <col min="1" max="1" width="27.00390625" style="0" customWidth="1"/>
    <col min="2" max="2" width="5.875" style="0" customWidth="1"/>
    <col min="3" max="5" width="7.625" style="0" customWidth="1"/>
    <col min="6" max="6" width="5.875" style="0" customWidth="1"/>
    <col min="7" max="9" width="7.625" style="0" customWidth="1"/>
    <col min="10" max="10" width="5.875" style="0" customWidth="1"/>
    <col min="11" max="13" width="7.625" style="0" customWidth="1"/>
    <col min="14" max="14" width="5.875" style="0" customWidth="1"/>
    <col min="15" max="17" width="7.625" style="0" customWidth="1"/>
  </cols>
  <sheetData>
    <row r="1" spans="1:16" ht="16.5" customHeight="1">
      <c r="A1" s="36" t="s">
        <v>135</v>
      </c>
      <c r="B1" s="32"/>
      <c r="C1" s="32"/>
      <c r="D1" s="32"/>
      <c r="E1" s="32"/>
      <c r="P1" s="134" t="s">
        <v>235</v>
      </c>
    </row>
    <row r="2" spans="1:17" ht="12.75" customHeight="1">
      <c r="A2" s="39"/>
      <c r="B2" s="185" t="s">
        <v>230</v>
      </c>
      <c r="C2" s="186"/>
      <c r="D2" s="186"/>
      <c r="E2" s="187"/>
      <c r="F2" s="185" t="s">
        <v>231</v>
      </c>
      <c r="G2" s="186"/>
      <c r="H2" s="186"/>
      <c r="I2" s="187"/>
      <c r="J2" s="185" t="s">
        <v>232</v>
      </c>
      <c r="K2" s="186"/>
      <c r="L2" s="186"/>
      <c r="M2" s="187"/>
      <c r="N2" s="185" t="s">
        <v>236</v>
      </c>
      <c r="O2" s="186"/>
      <c r="P2" s="186"/>
      <c r="Q2" s="187"/>
    </row>
    <row r="3" spans="1:17" ht="20.25" customHeight="1">
      <c r="A3" s="6" t="s">
        <v>136</v>
      </c>
      <c r="B3" s="35" t="s">
        <v>74</v>
      </c>
      <c r="C3" s="33" t="s">
        <v>134</v>
      </c>
      <c r="D3" s="133" t="s">
        <v>137</v>
      </c>
      <c r="E3" s="33" t="s">
        <v>134</v>
      </c>
      <c r="F3" s="35" t="s">
        <v>74</v>
      </c>
      <c r="G3" s="33" t="s">
        <v>134</v>
      </c>
      <c r="H3" s="133" t="s">
        <v>137</v>
      </c>
      <c r="I3" s="33" t="s">
        <v>134</v>
      </c>
      <c r="J3" s="35" t="s">
        <v>74</v>
      </c>
      <c r="K3" s="33" t="s">
        <v>134</v>
      </c>
      <c r="L3" s="133" t="s">
        <v>137</v>
      </c>
      <c r="M3" s="33" t="s">
        <v>134</v>
      </c>
      <c r="N3" s="35" t="s">
        <v>74</v>
      </c>
      <c r="O3" s="33" t="s">
        <v>134</v>
      </c>
      <c r="P3" s="133" t="s">
        <v>137</v>
      </c>
      <c r="Q3" s="33" t="s">
        <v>134</v>
      </c>
    </row>
    <row r="4" spans="1:17" ht="12" customHeight="1">
      <c r="A4" s="45" t="s">
        <v>138</v>
      </c>
      <c r="B4" s="54">
        <v>51</v>
      </c>
      <c r="C4" s="53">
        <v>0.0098</v>
      </c>
      <c r="D4" s="54">
        <v>106376</v>
      </c>
      <c r="E4" s="53">
        <v>0.0807</v>
      </c>
      <c r="F4" s="54">
        <v>58</v>
      </c>
      <c r="G4" s="53">
        <v>0.0093</v>
      </c>
      <c r="H4" s="54">
        <v>214258</v>
      </c>
      <c r="I4" s="53">
        <v>0.1379</v>
      </c>
      <c r="J4" s="54">
        <v>52</v>
      </c>
      <c r="K4" s="53">
        <v>0.0083</v>
      </c>
      <c r="L4" s="54">
        <v>1065324</v>
      </c>
      <c r="M4" s="53">
        <v>0.4066</v>
      </c>
      <c r="N4" s="52"/>
      <c r="O4" s="53"/>
      <c r="P4" s="54"/>
      <c r="Q4" s="53"/>
    </row>
    <row r="5" spans="1:17" ht="12" customHeight="1">
      <c r="A5" s="48" t="s">
        <v>139</v>
      </c>
      <c r="B5" s="55">
        <v>1152</v>
      </c>
      <c r="C5" s="56">
        <v>0.2213</v>
      </c>
      <c r="D5" s="55">
        <v>300309</v>
      </c>
      <c r="E5" s="56">
        <v>0.2278</v>
      </c>
      <c r="F5" s="55">
        <v>1562</v>
      </c>
      <c r="G5" s="56">
        <v>0.2529</v>
      </c>
      <c r="H5" s="55">
        <v>343795</v>
      </c>
      <c r="I5" s="56">
        <v>0.2212</v>
      </c>
      <c r="J5" s="55">
        <v>1630</v>
      </c>
      <c r="K5" s="56">
        <v>0.2619</v>
      </c>
      <c r="L5" s="55">
        <v>370354</v>
      </c>
      <c r="M5" s="56">
        <v>0.1413</v>
      </c>
      <c r="N5" s="55"/>
      <c r="O5" s="56"/>
      <c r="P5" s="55"/>
      <c r="Q5" s="56"/>
    </row>
    <row r="6" spans="1:17" ht="12" customHeight="1">
      <c r="A6" s="48" t="s">
        <v>140</v>
      </c>
      <c r="B6" s="55">
        <v>42</v>
      </c>
      <c r="C6" s="56">
        <v>0.0081</v>
      </c>
      <c r="D6" s="55">
        <v>12503</v>
      </c>
      <c r="E6" s="56">
        <v>0.0095</v>
      </c>
      <c r="F6" s="55">
        <v>46</v>
      </c>
      <c r="G6" s="56">
        <v>0.0074</v>
      </c>
      <c r="H6" s="55">
        <v>12382</v>
      </c>
      <c r="I6" s="56">
        <v>0.0079</v>
      </c>
      <c r="J6" s="55">
        <v>68</v>
      </c>
      <c r="K6" s="56">
        <v>0.0109</v>
      </c>
      <c r="L6" s="55">
        <v>32843</v>
      </c>
      <c r="M6" s="56">
        <v>0.0125</v>
      </c>
      <c r="N6" s="57"/>
      <c r="O6" s="56"/>
      <c r="P6" s="55"/>
      <c r="Q6" s="56"/>
    </row>
    <row r="7" spans="1:17" ht="12" customHeight="1">
      <c r="A7" s="48" t="s">
        <v>226</v>
      </c>
      <c r="B7" s="55">
        <v>3</v>
      </c>
      <c r="C7" s="56">
        <v>0.0006</v>
      </c>
      <c r="D7" s="55">
        <v>9430</v>
      </c>
      <c r="E7" s="56">
        <v>0.0072</v>
      </c>
      <c r="F7" s="55">
        <v>6</v>
      </c>
      <c r="G7" s="56">
        <v>0.0009</v>
      </c>
      <c r="H7" s="55">
        <v>2510</v>
      </c>
      <c r="I7" s="56">
        <v>0.0016</v>
      </c>
      <c r="J7" s="55">
        <v>4</v>
      </c>
      <c r="K7" s="56">
        <v>0.0006</v>
      </c>
      <c r="L7" s="55">
        <v>2788</v>
      </c>
      <c r="M7" s="56">
        <v>0.001</v>
      </c>
      <c r="N7" s="57"/>
      <c r="O7" s="56"/>
      <c r="P7" s="55"/>
      <c r="Q7" s="56"/>
    </row>
    <row r="8" spans="1:17" ht="12" customHeight="1">
      <c r="A8" s="48" t="s">
        <v>141</v>
      </c>
      <c r="B8" s="55">
        <v>1025</v>
      </c>
      <c r="C8" s="56">
        <v>0.1969</v>
      </c>
      <c r="D8" s="55">
        <v>309795</v>
      </c>
      <c r="E8" s="56">
        <v>0.235</v>
      </c>
      <c r="F8" s="55">
        <v>1131</v>
      </c>
      <c r="G8" s="56">
        <v>0.1831</v>
      </c>
      <c r="H8" s="55">
        <v>378624</v>
      </c>
      <c r="I8" s="56">
        <v>0.2437</v>
      </c>
      <c r="J8" s="55">
        <v>1178</v>
      </c>
      <c r="K8" s="56">
        <v>0.1892</v>
      </c>
      <c r="L8" s="55">
        <v>381240</v>
      </c>
      <c r="M8" s="56">
        <v>0.1455</v>
      </c>
      <c r="N8" s="57"/>
      <c r="O8" s="56"/>
      <c r="P8" s="55"/>
      <c r="Q8" s="56"/>
    </row>
    <row r="9" spans="1:17" ht="12" customHeight="1">
      <c r="A9" s="48" t="s">
        <v>142</v>
      </c>
      <c r="B9" s="55">
        <v>240</v>
      </c>
      <c r="C9" s="56">
        <v>0.0461</v>
      </c>
      <c r="D9" s="55">
        <v>45706</v>
      </c>
      <c r="E9" s="56">
        <v>0.0347</v>
      </c>
      <c r="F9" s="55">
        <v>291</v>
      </c>
      <c r="G9" s="56">
        <v>0.0471</v>
      </c>
      <c r="H9" s="55">
        <v>65452</v>
      </c>
      <c r="I9" s="56">
        <v>0.0421</v>
      </c>
      <c r="J9" s="55">
        <v>306</v>
      </c>
      <c r="K9" s="56">
        <v>0.0491</v>
      </c>
      <c r="L9" s="55">
        <v>75310</v>
      </c>
      <c r="M9" s="56">
        <v>0.0287</v>
      </c>
      <c r="N9" s="57"/>
      <c r="O9" s="56"/>
      <c r="P9" s="55"/>
      <c r="Q9" s="56"/>
    </row>
    <row r="10" spans="1:17" ht="12" customHeight="1">
      <c r="A10" s="48" t="s">
        <v>233</v>
      </c>
      <c r="B10" s="55">
        <v>92</v>
      </c>
      <c r="C10" s="56">
        <v>0.0177</v>
      </c>
      <c r="D10" s="55">
        <v>41285</v>
      </c>
      <c r="E10" s="56">
        <v>0.0313</v>
      </c>
      <c r="F10" s="55">
        <v>86</v>
      </c>
      <c r="G10" s="56">
        <v>0.0139</v>
      </c>
      <c r="H10" s="55">
        <v>18553</v>
      </c>
      <c r="I10" s="56">
        <v>0.0119</v>
      </c>
      <c r="J10" s="55">
        <v>109</v>
      </c>
      <c r="K10" s="56">
        <v>0.0175</v>
      </c>
      <c r="L10" s="55">
        <v>24188</v>
      </c>
      <c r="M10" s="56">
        <v>0.0092</v>
      </c>
      <c r="N10" s="57"/>
      <c r="O10" s="56"/>
      <c r="P10" s="55"/>
      <c r="Q10" s="56"/>
    </row>
    <row r="11" spans="1:17" ht="12" customHeight="1">
      <c r="A11" s="48" t="s">
        <v>145</v>
      </c>
      <c r="B11" s="55">
        <v>176</v>
      </c>
      <c r="C11" s="56">
        <v>0.0338</v>
      </c>
      <c r="D11" s="55">
        <v>30615</v>
      </c>
      <c r="E11" s="56">
        <v>0.0232</v>
      </c>
      <c r="F11" s="55">
        <v>183</v>
      </c>
      <c r="G11" s="56">
        <v>0.0296</v>
      </c>
      <c r="H11" s="55">
        <v>30478</v>
      </c>
      <c r="I11" s="56">
        <v>0.0196</v>
      </c>
      <c r="J11" s="55">
        <v>166</v>
      </c>
      <c r="K11" s="56">
        <v>0.0266</v>
      </c>
      <c r="L11" s="55">
        <v>32559</v>
      </c>
      <c r="M11" s="56">
        <v>0.0124</v>
      </c>
      <c r="N11" s="57"/>
      <c r="O11" s="56"/>
      <c r="P11" s="55"/>
      <c r="Q11" s="56"/>
    </row>
    <row r="12" spans="1:17" ht="12" customHeight="1">
      <c r="A12" s="48" t="s">
        <v>146</v>
      </c>
      <c r="B12" s="55">
        <v>250</v>
      </c>
      <c r="C12" s="56">
        <v>0.048</v>
      </c>
      <c r="D12" s="55">
        <v>80854</v>
      </c>
      <c r="E12" s="56">
        <v>0.0613</v>
      </c>
      <c r="F12" s="55">
        <v>252</v>
      </c>
      <c r="G12" s="56">
        <v>0.0408</v>
      </c>
      <c r="H12" s="55">
        <v>87041</v>
      </c>
      <c r="I12" s="56">
        <v>0.056</v>
      </c>
      <c r="J12" s="55">
        <v>252</v>
      </c>
      <c r="K12" s="56">
        <v>0.0404</v>
      </c>
      <c r="L12" s="55">
        <v>79651</v>
      </c>
      <c r="M12" s="56">
        <v>0.0304</v>
      </c>
      <c r="N12" s="57"/>
      <c r="O12" s="56"/>
      <c r="P12" s="55"/>
      <c r="Q12" s="56"/>
    </row>
    <row r="13" spans="1:17" ht="12" customHeight="1">
      <c r="A13" s="48" t="s">
        <v>234</v>
      </c>
      <c r="B13" s="55">
        <v>66</v>
      </c>
      <c r="C13" s="56">
        <v>0.0127</v>
      </c>
      <c r="D13" s="55">
        <v>9980</v>
      </c>
      <c r="E13" s="56">
        <v>0.0076</v>
      </c>
      <c r="F13" s="55">
        <v>70</v>
      </c>
      <c r="G13" s="56">
        <v>0.0113</v>
      </c>
      <c r="H13" s="55">
        <v>10584</v>
      </c>
      <c r="I13" s="56">
        <v>0.0068</v>
      </c>
      <c r="J13" s="55">
        <v>66</v>
      </c>
      <c r="K13" s="56">
        <v>0.0106</v>
      </c>
      <c r="L13" s="55">
        <v>11960</v>
      </c>
      <c r="M13" s="56">
        <v>0.0045</v>
      </c>
      <c r="N13" s="57"/>
      <c r="O13" s="56"/>
      <c r="P13" s="55"/>
      <c r="Q13" s="56"/>
    </row>
    <row r="14" spans="1:17" ht="12" customHeight="1">
      <c r="A14" s="48" t="s">
        <v>148</v>
      </c>
      <c r="B14" s="55">
        <v>44</v>
      </c>
      <c r="C14" s="56">
        <v>0.0085</v>
      </c>
      <c r="D14" s="55">
        <v>4000</v>
      </c>
      <c r="E14" s="56">
        <v>0.003</v>
      </c>
      <c r="F14" s="55">
        <v>55</v>
      </c>
      <c r="G14" s="56">
        <v>0.0089</v>
      </c>
      <c r="H14" s="55">
        <v>4207</v>
      </c>
      <c r="I14" s="56">
        <v>0.0027</v>
      </c>
      <c r="J14" s="55">
        <v>48</v>
      </c>
      <c r="K14" s="56">
        <v>0.0077</v>
      </c>
      <c r="L14" s="55">
        <v>8735</v>
      </c>
      <c r="M14" s="56">
        <v>0.0033</v>
      </c>
      <c r="N14" s="57"/>
      <c r="O14" s="56"/>
      <c r="P14" s="55"/>
      <c r="Q14" s="56"/>
    </row>
    <row r="15" spans="1:17" ht="12" customHeight="1">
      <c r="A15" s="48" t="s">
        <v>227</v>
      </c>
      <c r="B15" s="55">
        <v>34</v>
      </c>
      <c r="C15" s="56">
        <v>0.0065</v>
      </c>
      <c r="D15" s="55">
        <v>6854</v>
      </c>
      <c r="E15" s="56">
        <v>0.0052</v>
      </c>
      <c r="F15" s="55">
        <v>33</v>
      </c>
      <c r="G15" s="56">
        <v>0.0053</v>
      </c>
      <c r="H15" s="55">
        <v>10891</v>
      </c>
      <c r="I15" s="56">
        <v>0.007</v>
      </c>
      <c r="J15" s="55">
        <v>31</v>
      </c>
      <c r="K15" s="56">
        <v>0.0049</v>
      </c>
      <c r="L15" s="55">
        <v>3497</v>
      </c>
      <c r="M15" s="56">
        <v>0.0013</v>
      </c>
      <c r="N15" s="57"/>
      <c r="O15" s="56"/>
      <c r="P15" s="55"/>
      <c r="Q15" s="56"/>
    </row>
    <row r="16" spans="1:17" ht="12" customHeight="1">
      <c r="A16" s="48" t="s">
        <v>149</v>
      </c>
      <c r="B16" s="55">
        <v>76</v>
      </c>
      <c r="C16" s="56">
        <v>0.0146</v>
      </c>
      <c r="D16" s="55">
        <v>7787</v>
      </c>
      <c r="E16" s="56">
        <v>0.0059</v>
      </c>
      <c r="F16" s="55">
        <v>87</v>
      </c>
      <c r="G16" s="56">
        <v>0.014</v>
      </c>
      <c r="H16" s="55">
        <v>9508</v>
      </c>
      <c r="I16" s="56">
        <v>0.0061</v>
      </c>
      <c r="J16" s="55">
        <v>77</v>
      </c>
      <c r="K16" s="56">
        <v>0.0123</v>
      </c>
      <c r="L16" s="55">
        <v>10089</v>
      </c>
      <c r="M16" s="56">
        <v>0.0038</v>
      </c>
      <c r="N16" s="57"/>
      <c r="O16" s="56"/>
      <c r="P16" s="55"/>
      <c r="Q16" s="56"/>
    </row>
    <row r="17" spans="1:17" ht="12" customHeight="1">
      <c r="A17" s="48" t="s">
        <v>150</v>
      </c>
      <c r="B17" s="55">
        <v>150</v>
      </c>
      <c r="C17" s="56">
        <v>0.0288</v>
      </c>
      <c r="D17" s="55">
        <v>14048</v>
      </c>
      <c r="E17" s="56">
        <v>0.0107</v>
      </c>
      <c r="F17" s="55">
        <v>166</v>
      </c>
      <c r="G17" s="56">
        <v>0.0268</v>
      </c>
      <c r="H17" s="55">
        <v>14634</v>
      </c>
      <c r="I17" s="56">
        <v>0.0094</v>
      </c>
      <c r="J17" s="55">
        <v>154</v>
      </c>
      <c r="K17" s="56">
        <v>0.0247</v>
      </c>
      <c r="L17" s="55">
        <v>17034</v>
      </c>
      <c r="M17" s="56">
        <v>0.0065</v>
      </c>
      <c r="N17" s="57"/>
      <c r="O17" s="56"/>
      <c r="P17" s="55"/>
      <c r="Q17" s="56"/>
    </row>
    <row r="18" spans="1:17" ht="12" customHeight="1">
      <c r="A18" s="48" t="s">
        <v>152</v>
      </c>
      <c r="B18" s="55">
        <v>612</v>
      </c>
      <c r="C18" s="56">
        <v>0.1176</v>
      </c>
      <c r="D18" s="55">
        <v>113347</v>
      </c>
      <c r="E18" s="56">
        <v>0.086</v>
      </c>
      <c r="F18" s="55">
        <v>830</v>
      </c>
      <c r="G18" s="56">
        <v>0.1343</v>
      </c>
      <c r="H18" s="55">
        <v>140163</v>
      </c>
      <c r="I18" s="56">
        <v>0.0902</v>
      </c>
      <c r="J18" s="55">
        <v>714</v>
      </c>
      <c r="K18" s="56">
        <v>0.1147</v>
      </c>
      <c r="L18" s="55">
        <v>108319</v>
      </c>
      <c r="M18" s="56">
        <v>0.0413</v>
      </c>
      <c r="N18" s="57"/>
      <c r="O18" s="56"/>
      <c r="P18" s="55"/>
      <c r="Q18" s="56"/>
    </row>
    <row r="19" spans="1:17" ht="12" customHeight="1">
      <c r="A19" s="48" t="s">
        <v>153</v>
      </c>
      <c r="B19" s="55">
        <v>360</v>
      </c>
      <c r="C19" s="56">
        <v>0.0692</v>
      </c>
      <c r="D19" s="55">
        <v>83023</v>
      </c>
      <c r="E19" s="56">
        <v>0.063</v>
      </c>
      <c r="F19" s="55">
        <v>379</v>
      </c>
      <c r="G19" s="56">
        <v>0.0613</v>
      </c>
      <c r="H19" s="55">
        <v>66745</v>
      </c>
      <c r="I19" s="56">
        <v>0.0429</v>
      </c>
      <c r="J19" s="55">
        <v>377</v>
      </c>
      <c r="K19" s="56">
        <v>0.0605</v>
      </c>
      <c r="L19" s="55">
        <v>65500</v>
      </c>
      <c r="M19" s="56">
        <v>0.025</v>
      </c>
      <c r="N19" s="57"/>
      <c r="O19" s="56"/>
      <c r="P19" s="55"/>
      <c r="Q19" s="56"/>
    </row>
    <row r="20" spans="1:17" ht="12" customHeight="1">
      <c r="A20" s="48" t="s">
        <v>154</v>
      </c>
      <c r="B20" s="55">
        <v>45</v>
      </c>
      <c r="C20" s="56">
        <v>0.0086</v>
      </c>
      <c r="D20" s="55">
        <v>9736</v>
      </c>
      <c r="E20" s="56">
        <v>0.0074</v>
      </c>
      <c r="F20" s="55">
        <v>51</v>
      </c>
      <c r="G20" s="56">
        <v>0.0082</v>
      </c>
      <c r="H20" s="55">
        <v>10778</v>
      </c>
      <c r="I20" s="56">
        <v>0.0069</v>
      </c>
      <c r="J20" s="55">
        <v>39</v>
      </c>
      <c r="K20" s="56">
        <v>0.0062</v>
      </c>
      <c r="L20" s="55">
        <v>4358</v>
      </c>
      <c r="M20" s="56">
        <v>0.0016</v>
      </c>
      <c r="N20" s="57"/>
      <c r="O20" s="56"/>
      <c r="P20" s="55"/>
      <c r="Q20" s="56"/>
    </row>
    <row r="21" spans="1:17" ht="12" customHeight="1">
      <c r="A21" s="48" t="s">
        <v>155</v>
      </c>
      <c r="B21" s="55">
        <v>499</v>
      </c>
      <c r="C21" s="56">
        <v>0.0959</v>
      </c>
      <c r="D21" s="55">
        <v>75743</v>
      </c>
      <c r="E21" s="56">
        <v>0.0575</v>
      </c>
      <c r="F21" s="55">
        <v>552</v>
      </c>
      <c r="G21" s="56">
        <v>0.0893</v>
      </c>
      <c r="H21" s="55">
        <v>95287</v>
      </c>
      <c r="I21" s="56">
        <v>0.0613</v>
      </c>
      <c r="J21" s="55">
        <v>620</v>
      </c>
      <c r="K21" s="56">
        <v>0.0996</v>
      </c>
      <c r="L21" s="55">
        <v>204603</v>
      </c>
      <c r="M21" s="56">
        <v>0.0781</v>
      </c>
      <c r="N21" s="57"/>
      <c r="O21" s="56"/>
      <c r="P21" s="55"/>
      <c r="Q21" s="56"/>
    </row>
    <row r="22" spans="1:17" ht="12" customHeight="1">
      <c r="A22" s="48" t="s">
        <v>228</v>
      </c>
      <c r="B22" s="55">
        <v>14</v>
      </c>
      <c r="C22" s="56">
        <v>0.0027</v>
      </c>
      <c r="D22" s="55">
        <v>1811</v>
      </c>
      <c r="E22" s="56">
        <v>0.0014</v>
      </c>
      <c r="F22" s="55">
        <v>14</v>
      </c>
      <c r="G22" s="56">
        <v>0.0022</v>
      </c>
      <c r="H22" s="55">
        <v>1835</v>
      </c>
      <c r="I22" s="56">
        <v>0.0011</v>
      </c>
      <c r="J22" s="55">
        <v>11</v>
      </c>
      <c r="K22" s="56">
        <v>0.0017</v>
      </c>
      <c r="L22" s="55">
        <v>2647</v>
      </c>
      <c r="M22" s="56">
        <v>0.001</v>
      </c>
      <c r="N22" s="57"/>
      <c r="O22" s="56"/>
      <c r="P22" s="55"/>
      <c r="Q22" s="56"/>
    </row>
    <row r="23" spans="1:17" ht="12" customHeight="1">
      <c r="A23" s="48" t="s">
        <v>157</v>
      </c>
      <c r="B23" s="55">
        <v>85</v>
      </c>
      <c r="C23" s="56">
        <v>0.0163</v>
      </c>
      <c r="D23" s="55">
        <v>21406</v>
      </c>
      <c r="E23" s="56">
        <v>0.0162</v>
      </c>
      <c r="F23" s="55">
        <v>83</v>
      </c>
      <c r="G23" s="56">
        <v>0.0134</v>
      </c>
      <c r="H23" s="55">
        <v>14659</v>
      </c>
      <c r="I23" s="56">
        <v>0.0094</v>
      </c>
      <c r="J23" s="55">
        <v>64</v>
      </c>
      <c r="K23" s="56">
        <v>0.0102</v>
      </c>
      <c r="L23" s="55">
        <v>53410</v>
      </c>
      <c r="M23" s="56">
        <v>0.0203</v>
      </c>
      <c r="N23" s="57"/>
      <c r="O23" s="56"/>
      <c r="P23" s="55"/>
      <c r="Q23" s="56"/>
    </row>
    <row r="24" spans="1:17" ht="12" customHeight="1">
      <c r="A24" s="43" t="s">
        <v>229</v>
      </c>
      <c r="B24" s="41">
        <v>189</v>
      </c>
      <c r="C24" s="40">
        <v>0.0363</v>
      </c>
      <c r="D24" s="41">
        <v>33732</v>
      </c>
      <c r="E24" s="40">
        <v>0.0256</v>
      </c>
      <c r="F24" s="41">
        <v>241</v>
      </c>
      <c r="G24" s="40">
        <v>0.039</v>
      </c>
      <c r="H24" s="41">
        <v>21241</v>
      </c>
      <c r="I24" s="40">
        <v>0.0136</v>
      </c>
      <c r="J24" s="41">
        <v>257</v>
      </c>
      <c r="K24" s="40">
        <v>0.0412</v>
      </c>
      <c r="L24" s="41">
        <v>65142</v>
      </c>
      <c r="M24" s="40">
        <v>0.0248</v>
      </c>
      <c r="N24" s="34"/>
      <c r="O24" s="40"/>
      <c r="P24" s="41"/>
      <c r="Q24" s="40"/>
    </row>
    <row r="25" spans="1:17" ht="12" customHeight="1">
      <c r="A25" s="38" t="s">
        <v>124</v>
      </c>
      <c r="B25" s="41">
        <f>SUM(B4:B24)</f>
        <v>5205</v>
      </c>
      <c r="C25" s="40"/>
      <c r="D25" s="41">
        <f>SUM(D4:D24)</f>
        <v>1318340</v>
      </c>
      <c r="E25" s="40"/>
      <c r="F25" s="41">
        <f>SUM(F4:F24)</f>
        <v>6176</v>
      </c>
      <c r="G25" s="40"/>
      <c r="H25" s="41">
        <f>SUM(H4:H24)</f>
        <v>1553625</v>
      </c>
      <c r="I25" s="40"/>
      <c r="J25" s="41">
        <f>SUM(J4:J24)</f>
        <v>6223</v>
      </c>
      <c r="K25" s="40"/>
      <c r="L25" s="41">
        <f>SUM(L4:L24)</f>
        <v>2619551</v>
      </c>
      <c r="M25" s="40"/>
      <c r="N25" s="41"/>
      <c r="O25" s="40"/>
      <c r="P25" s="41"/>
      <c r="Q25" s="40"/>
    </row>
    <row r="26" ht="9" customHeight="1">
      <c r="A26" s="7"/>
    </row>
    <row r="27" spans="1:17" ht="12.75" customHeight="1">
      <c r="A27" s="39"/>
      <c r="B27" s="185" t="s">
        <v>123</v>
      </c>
      <c r="C27" s="186"/>
      <c r="D27" s="186"/>
      <c r="E27" s="187"/>
      <c r="F27" s="185" t="s">
        <v>370</v>
      </c>
      <c r="G27" s="186"/>
      <c r="H27" s="186"/>
      <c r="I27" s="187"/>
      <c r="J27" s="185" t="s">
        <v>389</v>
      </c>
      <c r="K27" s="186"/>
      <c r="L27" s="186"/>
      <c r="M27" s="187"/>
      <c r="N27" s="185" t="s">
        <v>414</v>
      </c>
      <c r="O27" s="186"/>
      <c r="P27" s="186"/>
      <c r="Q27" s="187"/>
    </row>
    <row r="28" spans="1:17" ht="21" customHeight="1">
      <c r="A28" s="6" t="s">
        <v>136</v>
      </c>
      <c r="B28" s="35" t="s">
        <v>74</v>
      </c>
      <c r="C28" s="33" t="s">
        <v>134</v>
      </c>
      <c r="D28" s="133" t="s">
        <v>137</v>
      </c>
      <c r="E28" s="33" t="s">
        <v>134</v>
      </c>
      <c r="F28" s="35" t="s">
        <v>74</v>
      </c>
      <c r="G28" s="33" t="s">
        <v>134</v>
      </c>
      <c r="H28" s="133" t="s">
        <v>137</v>
      </c>
      <c r="I28" s="33" t="s">
        <v>134</v>
      </c>
      <c r="J28" s="35" t="s">
        <v>74</v>
      </c>
      <c r="K28" s="33" t="s">
        <v>134</v>
      </c>
      <c r="L28" s="133" t="s">
        <v>137</v>
      </c>
      <c r="M28" s="33" t="s">
        <v>134</v>
      </c>
      <c r="N28" s="35" t="s">
        <v>74</v>
      </c>
      <c r="O28" s="33" t="s">
        <v>134</v>
      </c>
      <c r="P28" s="133" t="s">
        <v>137</v>
      </c>
      <c r="Q28" s="33" t="s">
        <v>134</v>
      </c>
    </row>
    <row r="29" spans="1:17" ht="12" customHeight="1">
      <c r="A29" s="45" t="s">
        <v>138</v>
      </c>
      <c r="B29" s="52">
        <v>24</v>
      </c>
      <c r="C29" s="53">
        <v>0.0063</v>
      </c>
      <c r="D29" s="54">
        <v>214239</v>
      </c>
      <c r="E29" s="53">
        <v>0.245</v>
      </c>
      <c r="F29" s="52">
        <v>20</v>
      </c>
      <c r="G29" s="53">
        <v>0.0051</v>
      </c>
      <c r="H29" s="54">
        <v>48794</v>
      </c>
      <c r="I29" s="53">
        <v>0.0687</v>
      </c>
      <c r="J29" s="52">
        <v>15</v>
      </c>
      <c r="K29" s="53">
        <v>0.0036</v>
      </c>
      <c r="L29" s="54">
        <v>60491</v>
      </c>
      <c r="M29" s="53">
        <v>0.0722</v>
      </c>
      <c r="N29" s="52">
        <v>40</v>
      </c>
      <c r="O29" s="53">
        <v>0.0088</v>
      </c>
      <c r="P29" s="54">
        <v>317240</v>
      </c>
      <c r="Q29" s="53">
        <v>0.2268</v>
      </c>
    </row>
    <row r="30" spans="1:17" ht="12" customHeight="1">
      <c r="A30" s="48" t="s">
        <v>139</v>
      </c>
      <c r="B30" s="55">
        <v>1153</v>
      </c>
      <c r="C30" s="56">
        <v>0.3042</v>
      </c>
      <c r="D30" s="55">
        <v>215509</v>
      </c>
      <c r="E30" s="56">
        <v>0.2464</v>
      </c>
      <c r="F30" s="55">
        <v>1225</v>
      </c>
      <c r="G30" s="56">
        <v>0.3161</v>
      </c>
      <c r="H30" s="55">
        <v>232425</v>
      </c>
      <c r="I30" s="56">
        <v>0.3277</v>
      </c>
      <c r="J30" s="55">
        <v>1298</v>
      </c>
      <c r="K30" s="56">
        <v>0.3173</v>
      </c>
      <c r="L30" s="55">
        <v>297209</v>
      </c>
      <c r="M30" s="56">
        <v>0.3548</v>
      </c>
      <c r="N30" s="55">
        <v>1437</v>
      </c>
      <c r="O30" s="56">
        <v>0.3165</v>
      </c>
      <c r="P30" s="55">
        <v>349646</v>
      </c>
      <c r="Q30" s="56">
        <v>0.25</v>
      </c>
    </row>
    <row r="31" spans="1:17" ht="12" customHeight="1">
      <c r="A31" s="48" t="s">
        <v>140</v>
      </c>
      <c r="B31" s="57">
        <v>44</v>
      </c>
      <c r="C31" s="56">
        <v>0.0116</v>
      </c>
      <c r="D31" s="55">
        <v>10043</v>
      </c>
      <c r="E31" s="56">
        <v>0.0114</v>
      </c>
      <c r="F31" s="57">
        <v>44</v>
      </c>
      <c r="G31" s="56">
        <v>0.0113</v>
      </c>
      <c r="H31" s="55">
        <v>8066</v>
      </c>
      <c r="I31" s="56">
        <v>0.0113</v>
      </c>
      <c r="J31" s="57">
        <v>48</v>
      </c>
      <c r="K31" s="56">
        <v>0.0117</v>
      </c>
      <c r="L31" s="55">
        <v>10221</v>
      </c>
      <c r="M31" s="56">
        <v>0.0122</v>
      </c>
      <c r="N31" s="57">
        <v>66</v>
      </c>
      <c r="O31" s="56">
        <v>0.0145</v>
      </c>
      <c r="P31" s="55">
        <v>20812</v>
      </c>
      <c r="Q31" s="56">
        <v>0.0148</v>
      </c>
    </row>
    <row r="32" spans="1:17" ht="12" customHeight="1">
      <c r="A32" s="48" t="s">
        <v>141</v>
      </c>
      <c r="B32" s="57">
        <v>541</v>
      </c>
      <c r="C32" s="56">
        <v>0.1427</v>
      </c>
      <c r="D32" s="55">
        <v>168377</v>
      </c>
      <c r="E32" s="56">
        <v>0.1925</v>
      </c>
      <c r="F32" s="57">
        <v>601</v>
      </c>
      <c r="G32" s="56">
        <v>0.155</v>
      </c>
      <c r="H32" s="55">
        <v>174728</v>
      </c>
      <c r="I32" s="56">
        <v>0.2463</v>
      </c>
      <c r="J32" s="57">
        <v>670</v>
      </c>
      <c r="K32" s="56">
        <v>0.1638</v>
      </c>
      <c r="L32" s="55">
        <v>189549</v>
      </c>
      <c r="M32" s="56">
        <v>0.2263</v>
      </c>
      <c r="N32" s="57">
        <v>753</v>
      </c>
      <c r="O32" s="56">
        <v>0.1658</v>
      </c>
      <c r="P32" s="55">
        <v>293453</v>
      </c>
      <c r="Q32" s="56">
        <v>0.2098</v>
      </c>
    </row>
    <row r="33" spans="1:17" ht="12" customHeight="1">
      <c r="A33" s="48" t="s">
        <v>142</v>
      </c>
      <c r="B33" s="57">
        <v>313</v>
      </c>
      <c r="C33" s="56">
        <v>0.0825</v>
      </c>
      <c r="D33" s="55">
        <v>48420</v>
      </c>
      <c r="E33" s="56">
        <v>0.0553</v>
      </c>
      <c r="F33" s="57">
        <v>312</v>
      </c>
      <c r="G33" s="56">
        <v>0.0805</v>
      </c>
      <c r="H33" s="55">
        <v>52648</v>
      </c>
      <c r="I33" s="56">
        <v>0.0742</v>
      </c>
      <c r="J33" s="57">
        <v>345</v>
      </c>
      <c r="K33" s="56">
        <v>0.0843</v>
      </c>
      <c r="L33" s="55">
        <v>55977</v>
      </c>
      <c r="M33" s="56">
        <v>0.0668</v>
      </c>
      <c r="N33" s="57">
        <v>407</v>
      </c>
      <c r="O33" s="56">
        <v>0.0896</v>
      </c>
      <c r="P33" s="55">
        <v>100913</v>
      </c>
      <c r="Q33" s="56">
        <v>0.0721</v>
      </c>
    </row>
    <row r="34" spans="1:17" ht="12" customHeight="1">
      <c r="A34" s="48" t="s">
        <v>143</v>
      </c>
      <c r="B34" s="57">
        <v>79</v>
      </c>
      <c r="C34" s="56">
        <v>0.0208</v>
      </c>
      <c r="D34" s="55">
        <v>5330</v>
      </c>
      <c r="E34" s="56">
        <v>0.006</v>
      </c>
      <c r="F34" s="57">
        <v>77</v>
      </c>
      <c r="G34" s="56">
        <v>0.0198</v>
      </c>
      <c r="H34" s="55">
        <v>12801</v>
      </c>
      <c r="I34" s="56">
        <v>0.018</v>
      </c>
      <c r="J34" s="57">
        <v>89</v>
      </c>
      <c r="K34" s="56">
        <v>0.0217</v>
      </c>
      <c r="L34" s="55">
        <v>11736</v>
      </c>
      <c r="M34" s="56">
        <v>0.014</v>
      </c>
      <c r="N34" s="57">
        <v>94</v>
      </c>
      <c r="O34" s="56">
        <v>0.0207</v>
      </c>
      <c r="P34" s="55">
        <v>12706</v>
      </c>
      <c r="Q34" s="56">
        <v>0.009</v>
      </c>
    </row>
    <row r="35" spans="1:17" ht="12" customHeight="1">
      <c r="A35" s="48" t="s">
        <v>144</v>
      </c>
      <c r="B35" s="57">
        <v>57</v>
      </c>
      <c r="C35" s="56">
        <v>0.015</v>
      </c>
      <c r="D35" s="55">
        <v>9905</v>
      </c>
      <c r="E35" s="56">
        <v>0.0113</v>
      </c>
      <c r="F35" s="57">
        <v>43</v>
      </c>
      <c r="G35" s="56">
        <v>0.011</v>
      </c>
      <c r="H35" s="55">
        <v>7517</v>
      </c>
      <c r="I35" s="56">
        <v>0.0105</v>
      </c>
      <c r="J35" s="57">
        <v>28</v>
      </c>
      <c r="K35" s="56">
        <v>0.0068</v>
      </c>
      <c r="L35" s="55">
        <v>2350</v>
      </c>
      <c r="M35" s="56">
        <v>0.0028</v>
      </c>
      <c r="N35" s="57">
        <v>60</v>
      </c>
      <c r="O35" s="56">
        <v>0.0132</v>
      </c>
      <c r="P35" s="55">
        <v>6899</v>
      </c>
      <c r="Q35" s="56">
        <v>0.0049</v>
      </c>
    </row>
    <row r="36" spans="1:17" ht="12" customHeight="1">
      <c r="A36" s="48" t="s">
        <v>145</v>
      </c>
      <c r="B36" s="57">
        <v>172</v>
      </c>
      <c r="C36" s="56">
        <v>0.0453</v>
      </c>
      <c r="D36" s="55">
        <v>24492</v>
      </c>
      <c r="E36" s="56">
        <v>0.028</v>
      </c>
      <c r="F36" s="57">
        <v>147</v>
      </c>
      <c r="G36" s="56">
        <v>0.0379</v>
      </c>
      <c r="H36" s="55">
        <v>13903</v>
      </c>
      <c r="I36" s="56">
        <v>0.0196</v>
      </c>
      <c r="J36" s="57">
        <v>183</v>
      </c>
      <c r="K36" s="56">
        <v>0.0447</v>
      </c>
      <c r="L36" s="55">
        <v>21215</v>
      </c>
      <c r="M36" s="56">
        <v>0.0253</v>
      </c>
      <c r="N36" s="57">
        <v>175</v>
      </c>
      <c r="O36" s="56">
        <v>0.0385</v>
      </c>
      <c r="P36" s="55">
        <v>83507</v>
      </c>
      <c r="Q36" s="56">
        <v>0.0597</v>
      </c>
    </row>
    <row r="37" spans="1:17" ht="12" customHeight="1">
      <c r="A37" s="48" t="s">
        <v>146</v>
      </c>
      <c r="B37" s="57">
        <v>84</v>
      </c>
      <c r="C37" s="56">
        <v>0.0221</v>
      </c>
      <c r="D37" s="55">
        <v>11621</v>
      </c>
      <c r="E37" s="56">
        <v>0.0132</v>
      </c>
      <c r="F37" s="57">
        <v>83</v>
      </c>
      <c r="G37" s="56">
        <v>0.0214</v>
      </c>
      <c r="H37" s="55">
        <v>16153</v>
      </c>
      <c r="I37" s="56">
        <v>0.0228</v>
      </c>
      <c r="J37" s="57">
        <v>72</v>
      </c>
      <c r="K37" s="56">
        <v>0.0176</v>
      </c>
      <c r="L37" s="55">
        <v>24123</v>
      </c>
      <c r="M37" s="56">
        <v>0.0288</v>
      </c>
      <c r="N37" s="57">
        <v>106</v>
      </c>
      <c r="O37" s="56">
        <v>0.0233</v>
      </c>
      <c r="P37" s="55">
        <v>27319</v>
      </c>
      <c r="Q37" s="56">
        <v>0.0195</v>
      </c>
    </row>
    <row r="38" spans="1:17" ht="12" customHeight="1">
      <c r="A38" s="48" t="s">
        <v>147</v>
      </c>
      <c r="B38" s="57">
        <v>48</v>
      </c>
      <c r="C38" s="56">
        <v>0.0126</v>
      </c>
      <c r="D38" s="55">
        <v>7196</v>
      </c>
      <c r="E38" s="56">
        <v>0.0082</v>
      </c>
      <c r="F38" s="57">
        <v>42</v>
      </c>
      <c r="G38" s="56">
        <v>0.0108</v>
      </c>
      <c r="H38" s="55">
        <v>2509</v>
      </c>
      <c r="I38" s="56">
        <v>0.0035</v>
      </c>
      <c r="J38" s="57">
        <v>37</v>
      </c>
      <c r="K38" s="56">
        <v>0.009</v>
      </c>
      <c r="L38" s="55">
        <v>2589</v>
      </c>
      <c r="M38" s="56">
        <v>0.003</v>
      </c>
      <c r="N38" s="57">
        <v>39</v>
      </c>
      <c r="O38" s="56">
        <v>0.0085</v>
      </c>
      <c r="P38" s="55">
        <v>4149</v>
      </c>
      <c r="Q38" s="56">
        <v>0.0029</v>
      </c>
    </row>
    <row r="39" spans="1:17" ht="12" customHeight="1">
      <c r="A39" s="48" t="s">
        <v>148</v>
      </c>
      <c r="B39" s="57">
        <v>25</v>
      </c>
      <c r="C39" s="56">
        <v>0.0065</v>
      </c>
      <c r="D39" s="55">
        <v>1602</v>
      </c>
      <c r="E39" s="56">
        <v>0.0018</v>
      </c>
      <c r="F39" s="57">
        <v>29</v>
      </c>
      <c r="G39" s="56">
        <v>0.0074</v>
      </c>
      <c r="H39" s="55">
        <v>2098</v>
      </c>
      <c r="I39" s="56">
        <v>0.0029</v>
      </c>
      <c r="J39" s="57">
        <v>29</v>
      </c>
      <c r="K39" s="56">
        <v>0.007</v>
      </c>
      <c r="L39" s="55">
        <v>1110</v>
      </c>
      <c r="M39" s="56">
        <v>0.0013</v>
      </c>
      <c r="N39" s="57">
        <v>23</v>
      </c>
      <c r="O39" s="56">
        <v>0.005</v>
      </c>
      <c r="P39" s="55">
        <v>1752</v>
      </c>
      <c r="Q39" s="56">
        <v>0.0012</v>
      </c>
    </row>
    <row r="40" spans="1:17" ht="12" customHeight="1">
      <c r="A40" s="48" t="s">
        <v>149</v>
      </c>
      <c r="B40" s="57">
        <v>43</v>
      </c>
      <c r="C40" s="56">
        <v>0.0113</v>
      </c>
      <c r="D40" s="55">
        <v>4547</v>
      </c>
      <c r="E40" s="56">
        <v>0.0052</v>
      </c>
      <c r="F40" s="57">
        <v>26</v>
      </c>
      <c r="G40" s="56">
        <v>0.0067</v>
      </c>
      <c r="H40" s="55">
        <v>2290</v>
      </c>
      <c r="I40" s="56">
        <v>0.0032</v>
      </c>
      <c r="J40" s="57">
        <v>49</v>
      </c>
      <c r="K40" s="56">
        <v>0.0119</v>
      </c>
      <c r="L40" s="55">
        <v>8124</v>
      </c>
      <c r="M40" s="56">
        <v>0.0096</v>
      </c>
      <c r="N40" s="57">
        <v>56</v>
      </c>
      <c r="O40" s="56">
        <v>0.0123</v>
      </c>
      <c r="P40" s="55">
        <v>6939</v>
      </c>
      <c r="Q40" s="56">
        <v>0.0049</v>
      </c>
    </row>
    <row r="41" spans="1:17" ht="12" customHeight="1">
      <c r="A41" s="48" t="s">
        <v>150</v>
      </c>
      <c r="B41" s="57">
        <v>132</v>
      </c>
      <c r="C41" s="56">
        <v>0.0348</v>
      </c>
      <c r="D41" s="55">
        <v>7871</v>
      </c>
      <c r="E41" s="56">
        <v>0.019</v>
      </c>
      <c r="F41" s="57">
        <v>103</v>
      </c>
      <c r="G41" s="56">
        <v>0.0265</v>
      </c>
      <c r="H41" s="55">
        <v>7495</v>
      </c>
      <c r="I41" s="56">
        <v>0.0105</v>
      </c>
      <c r="J41" s="57">
        <v>127</v>
      </c>
      <c r="K41" s="56">
        <v>0.031</v>
      </c>
      <c r="L41" s="55">
        <v>12418</v>
      </c>
      <c r="M41" s="56">
        <v>0.0148</v>
      </c>
      <c r="N41" s="57">
        <v>132</v>
      </c>
      <c r="O41" s="56">
        <v>0.029</v>
      </c>
      <c r="P41" s="55">
        <v>7072</v>
      </c>
      <c r="Q41" s="56">
        <v>0.005</v>
      </c>
    </row>
    <row r="42" spans="1:17" ht="12" customHeight="1">
      <c r="A42" s="48" t="s">
        <v>151</v>
      </c>
      <c r="B42" s="57">
        <v>217</v>
      </c>
      <c r="C42" s="56">
        <v>0.0572</v>
      </c>
      <c r="D42" s="55">
        <v>16018</v>
      </c>
      <c r="E42" s="56">
        <v>0.0183</v>
      </c>
      <c r="F42" s="57">
        <v>227</v>
      </c>
      <c r="G42" s="56">
        <v>0.0585</v>
      </c>
      <c r="H42" s="55">
        <v>18404</v>
      </c>
      <c r="I42" s="56">
        <v>0.0259</v>
      </c>
      <c r="J42" s="57">
        <v>215</v>
      </c>
      <c r="K42" s="56">
        <v>0.0525</v>
      </c>
      <c r="L42" s="55">
        <v>20735</v>
      </c>
      <c r="M42" s="56">
        <v>0.0247</v>
      </c>
      <c r="N42" s="57">
        <v>243</v>
      </c>
      <c r="O42" s="56">
        <v>0.0535</v>
      </c>
      <c r="P42" s="55">
        <v>48108</v>
      </c>
      <c r="Q42" s="56">
        <v>0.0344</v>
      </c>
    </row>
    <row r="43" spans="1:17" ht="12" customHeight="1">
      <c r="A43" s="48" t="s">
        <v>152</v>
      </c>
      <c r="B43" s="57">
        <v>188</v>
      </c>
      <c r="C43" s="56">
        <v>0.0496</v>
      </c>
      <c r="D43" s="55">
        <v>24433</v>
      </c>
      <c r="E43" s="56">
        <v>0.0279</v>
      </c>
      <c r="F43" s="57">
        <v>206</v>
      </c>
      <c r="G43" s="56">
        <v>0.0531</v>
      </c>
      <c r="H43" s="55">
        <v>24283</v>
      </c>
      <c r="I43" s="56">
        <v>0.0342</v>
      </c>
      <c r="J43" s="57">
        <v>193</v>
      </c>
      <c r="K43" s="56">
        <v>0.0471</v>
      </c>
      <c r="L43" s="55">
        <v>24034</v>
      </c>
      <c r="M43" s="56">
        <v>0.0286</v>
      </c>
      <c r="N43" s="57">
        <v>240</v>
      </c>
      <c r="O43" s="56">
        <v>0.0528</v>
      </c>
      <c r="P43" s="55">
        <v>30210</v>
      </c>
      <c r="Q43" s="56">
        <v>0.0216</v>
      </c>
    </row>
    <row r="44" spans="1:17" ht="12" customHeight="1">
      <c r="A44" s="48" t="s">
        <v>153</v>
      </c>
      <c r="B44" s="57">
        <v>201</v>
      </c>
      <c r="C44" s="56">
        <v>0.053</v>
      </c>
      <c r="D44" s="55">
        <v>17866</v>
      </c>
      <c r="E44" s="56">
        <v>0.0204</v>
      </c>
      <c r="F44" s="57">
        <v>208</v>
      </c>
      <c r="G44" s="56">
        <v>0.0536</v>
      </c>
      <c r="H44" s="55">
        <v>24068</v>
      </c>
      <c r="I44" s="56">
        <v>0.0339</v>
      </c>
      <c r="J44" s="57">
        <v>203</v>
      </c>
      <c r="K44" s="56">
        <v>0.0496</v>
      </c>
      <c r="L44" s="55">
        <v>22410</v>
      </c>
      <c r="M44" s="56">
        <v>0.0267</v>
      </c>
      <c r="N44" s="57">
        <v>207</v>
      </c>
      <c r="O44" s="56">
        <v>0.0455</v>
      </c>
      <c r="P44" s="55">
        <v>26072</v>
      </c>
      <c r="Q44" s="56">
        <v>0.0186</v>
      </c>
    </row>
    <row r="45" spans="1:17" ht="12" customHeight="1">
      <c r="A45" s="48" t="s">
        <v>154</v>
      </c>
      <c r="B45" s="57">
        <v>54</v>
      </c>
      <c r="C45" s="56">
        <v>0.0142</v>
      </c>
      <c r="D45" s="55">
        <v>36219</v>
      </c>
      <c r="E45" s="56">
        <v>0.0414</v>
      </c>
      <c r="F45" s="57">
        <v>48</v>
      </c>
      <c r="G45" s="56">
        <v>0.0123</v>
      </c>
      <c r="H45" s="55">
        <v>5795</v>
      </c>
      <c r="I45" s="56">
        <v>0.0081</v>
      </c>
      <c r="J45" s="57">
        <v>32</v>
      </c>
      <c r="K45" s="56">
        <v>0.0078</v>
      </c>
      <c r="L45" s="55">
        <v>4472</v>
      </c>
      <c r="M45" s="56">
        <v>0.0053</v>
      </c>
      <c r="N45" s="57">
        <v>41</v>
      </c>
      <c r="O45" s="56">
        <v>0.009</v>
      </c>
      <c r="P45" s="55">
        <v>3698</v>
      </c>
      <c r="Q45" s="56">
        <v>0.0026</v>
      </c>
    </row>
    <row r="46" spans="1:17" ht="12" customHeight="1">
      <c r="A46" s="48" t="s">
        <v>155</v>
      </c>
      <c r="B46" s="57">
        <v>352</v>
      </c>
      <c r="C46" s="56">
        <v>0.0928</v>
      </c>
      <c r="D46" s="55">
        <v>41701</v>
      </c>
      <c r="E46" s="56">
        <v>0.0476</v>
      </c>
      <c r="F46" s="57">
        <v>365</v>
      </c>
      <c r="G46" s="56">
        <v>0.0941</v>
      </c>
      <c r="H46" s="55">
        <v>47782</v>
      </c>
      <c r="I46" s="56">
        <v>0.0673</v>
      </c>
      <c r="J46" s="57">
        <v>409</v>
      </c>
      <c r="K46" s="56">
        <v>0.1</v>
      </c>
      <c r="L46" s="55">
        <v>60724</v>
      </c>
      <c r="M46" s="56">
        <v>0.0725</v>
      </c>
      <c r="N46" s="57">
        <v>364</v>
      </c>
      <c r="O46" s="56">
        <v>0.0801</v>
      </c>
      <c r="P46" s="55">
        <v>52049</v>
      </c>
      <c r="Q46" s="56">
        <v>0.0372</v>
      </c>
    </row>
    <row r="47" spans="1:17" ht="12" customHeight="1">
      <c r="A47" s="48" t="s">
        <v>156</v>
      </c>
      <c r="B47" s="57">
        <v>42</v>
      </c>
      <c r="C47" s="56">
        <v>0.011</v>
      </c>
      <c r="D47" s="55">
        <v>5260</v>
      </c>
      <c r="E47" s="56">
        <v>0.006</v>
      </c>
      <c r="F47" s="57">
        <v>41</v>
      </c>
      <c r="G47" s="56">
        <v>0.0105</v>
      </c>
      <c r="H47" s="55">
        <v>3963</v>
      </c>
      <c r="I47" s="56">
        <v>0.0055</v>
      </c>
      <c r="J47" s="57">
        <v>27</v>
      </c>
      <c r="K47" s="56">
        <v>0.0066</v>
      </c>
      <c r="L47" s="55">
        <v>5226</v>
      </c>
      <c r="M47" s="56">
        <v>0.0062</v>
      </c>
      <c r="N47" s="57">
        <v>33</v>
      </c>
      <c r="O47" s="56">
        <v>0.0072</v>
      </c>
      <c r="P47" s="55">
        <v>2968</v>
      </c>
      <c r="Q47" s="56">
        <v>0.0021</v>
      </c>
    </row>
    <row r="48" spans="1:17" ht="12" customHeight="1">
      <c r="A48" s="43" t="s">
        <v>157</v>
      </c>
      <c r="B48" s="34">
        <v>21</v>
      </c>
      <c r="C48" s="40">
        <v>0.0055</v>
      </c>
      <c r="D48" s="41">
        <v>3749</v>
      </c>
      <c r="E48" s="40">
        <v>0.0042</v>
      </c>
      <c r="F48" s="34">
        <v>28</v>
      </c>
      <c r="G48" s="40">
        <v>0.0072</v>
      </c>
      <c r="H48" s="41">
        <v>3531</v>
      </c>
      <c r="I48" s="40">
        <v>0.0049</v>
      </c>
      <c r="J48" s="34">
        <v>21</v>
      </c>
      <c r="K48" s="40">
        <v>0.0051</v>
      </c>
      <c r="L48" s="41">
        <v>2847</v>
      </c>
      <c r="M48" s="40">
        <v>0.0033</v>
      </c>
      <c r="N48" s="34">
        <v>24</v>
      </c>
      <c r="O48" s="40">
        <v>0.0052</v>
      </c>
      <c r="P48" s="41">
        <v>2845</v>
      </c>
      <c r="Q48" s="40">
        <v>0.002</v>
      </c>
    </row>
    <row r="49" spans="1:17" ht="12" customHeight="1">
      <c r="A49" s="38" t="s">
        <v>124</v>
      </c>
      <c r="B49" s="41">
        <v>3790</v>
      </c>
      <c r="C49" s="40">
        <v>1</v>
      </c>
      <c r="D49" s="41">
        <v>874398</v>
      </c>
      <c r="E49" s="40">
        <v>1</v>
      </c>
      <c r="F49" s="41">
        <v>3875</v>
      </c>
      <c r="G49" s="40">
        <v>1</v>
      </c>
      <c r="H49" s="41">
        <v>709253</v>
      </c>
      <c r="I49" s="40">
        <v>1</v>
      </c>
      <c r="J49" s="41">
        <v>1090</v>
      </c>
      <c r="K49" s="40">
        <v>1</v>
      </c>
      <c r="L49" s="41">
        <v>837560</v>
      </c>
      <c r="M49" s="40">
        <v>1</v>
      </c>
      <c r="N49" s="41">
        <f>SUM(N29:N48)</f>
        <v>4540</v>
      </c>
      <c r="O49" s="40">
        <v>1</v>
      </c>
      <c r="P49" s="41">
        <f>SUM(P29:P48)</f>
        <v>1398357</v>
      </c>
      <c r="Q49" s="40">
        <v>1</v>
      </c>
    </row>
    <row r="50" ht="12" customHeight="1"/>
    <row r="51" spans="1:17" ht="13.5">
      <c r="A51" s="39"/>
      <c r="B51" s="185" t="s">
        <v>432</v>
      </c>
      <c r="C51" s="186"/>
      <c r="D51" s="186"/>
      <c r="E51" s="187"/>
      <c r="F51" s="185" t="s">
        <v>450</v>
      </c>
      <c r="G51" s="186"/>
      <c r="H51" s="186"/>
      <c r="I51" s="187"/>
      <c r="J51" s="185" t="s">
        <v>466</v>
      </c>
      <c r="K51" s="186"/>
      <c r="L51" s="186"/>
      <c r="M51" s="187"/>
      <c r="N51" s="185" t="s">
        <v>483</v>
      </c>
      <c r="O51" s="186"/>
      <c r="P51" s="186"/>
      <c r="Q51" s="187"/>
    </row>
    <row r="52" spans="1:17" ht="21">
      <c r="A52" s="6" t="s">
        <v>136</v>
      </c>
      <c r="B52" s="35" t="s">
        <v>74</v>
      </c>
      <c r="C52" s="33" t="s">
        <v>134</v>
      </c>
      <c r="D52" s="133" t="s">
        <v>137</v>
      </c>
      <c r="E52" s="33" t="s">
        <v>134</v>
      </c>
      <c r="F52" s="35" t="s">
        <v>74</v>
      </c>
      <c r="G52" s="33" t="s">
        <v>134</v>
      </c>
      <c r="H52" s="133" t="s">
        <v>137</v>
      </c>
      <c r="I52" s="33" t="s">
        <v>134</v>
      </c>
      <c r="J52" s="35" t="s">
        <v>74</v>
      </c>
      <c r="K52" s="33" t="s">
        <v>134</v>
      </c>
      <c r="L52" s="133" t="s">
        <v>137</v>
      </c>
      <c r="M52" s="33" t="s">
        <v>134</v>
      </c>
      <c r="N52" s="35" t="s">
        <v>74</v>
      </c>
      <c r="O52" s="33" t="s">
        <v>134</v>
      </c>
      <c r="P52" s="133" t="s">
        <v>137</v>
      </c>
      <c r="Q52" s="33" t="s">
        <v>134</v>
      </c>
    </row>
    <row r="53" spans="1:17" ht="13.5">
      <c r="A53" s="45" t="s">
        <v>138</v>
      </c>
      <c r="B53" s="52">
        <v>7</v>
      </c>
      <c r="C53" s="53">
        <v>0.0017</v>
      </c>
      <c r="D53" s="54">
        <v>13158</v>
      </c>
      <c r="E53" s="53">
        <v>0.0181</v>
      </c>
      <c r="F53" s="52">
        <v>8</v>
      </c>
      <c r="G53" s="53">
        <v>0.0023</v>
      </c>
      <c r="H53" s="54">
        <v>23583</v>
      </c>
      <c r="I53" s="53">
        <v>0.0468</v>
      </c>
      <c r="J53" s="52">
        <v>4</v>
      </c>
      <c r="K53" s="53">
        <v>0.0011</v>
      </c>
      <c r="L53" s="54">
        <v>9542</v>
      </c>
      <c r="M53" s="53">
        <v>0.0199</v>
      </c>
      <c r="N53" s="52">
        <v>3</v>
      </c>
      <c r="O53" s="53">
        <v>0.001</v>
      </c>
      <c r="P53" s="54">
        <v>8158</v>
      </c>
      <c r="Q53" s="53">
        <v>0.0219</v>
      </c>
    </row>
    <row r="54" spans="1:17" ht="13.5">
      <c r="A54" s="48" t="s">
        <v>139</v>
      </c>
      <c r="B54" s="55">
        <v>990</v>
      </c>
      <c r="C54" s="56">
        <v>0.2539</v>
      </c>
      <c r="D54" s="55">
        <v>168857</v>
      </c>
      <c r="E54" s="56">
        <v>0.2333</v>
      </c>
      <c r="F54" s="55">
        <v>821</v>
      </c>
      <c r="G54" s="56">
        <v>0.2387</v>
      </c>
      <c r="H54" s="55">
        <v>129410</v>
      </c>
      <c r="I54" s="56">
        <v>0.257</v>
      </c>
      <c r="J54" s="55">
        <v>759</v>
      </c>
      <c r="K54" s="56">
        <v>0.2248</v>
      </c>
      <c r="L54" s="55">
        <v>163720</v>
      </c>
      <c r="M54" s="56">
        <v>0.3428</v>
      </c>
      <c r="N54" s="55">
        <v>588</v>
      </c>
      <c r="O54" s="56">
        <v>0.205</v>
      </c>
      <c r="P54" s="55">
        <v>86067</v>
      </c>
      <c r="Q54" s="56">
        <v>0.2315</v>
      </c>
    </row>
    <row r="55" spans="1:17" ht="13.5">
      <c r="A55" s="48" t="s">
        <v>140</v>
      </c>
      <c r="B55" s="57">
        <v>52</v>
      </c>
      <c r="C55" s="56">
        <v>0.0133</v>
      </c>
      <c r="D55" s="55">
        <v>8473</v>
      </c>
      <c r="E55" s="56">
        <v>0.0117</v>
      </c>
      <c r="F55" s="57">
        <v>33</v>
      </c>
      <c r="G55" s="56">
        <v>0.0095</v>
      </c>
      <c r="H55" s="55">
        <v>4132</v>
      </c>
      <c r="I55" s="56">
        <v>0.0082</v>
      </c>
      <c r="J55" s="57">
        <v>33</v>
      </c>
      <c r="K55" s="56">
        <v>0.0097</v>
      </c>
      <c r="L55" s="55">
        <v>4604</v>
      </c>
      <c r="M55" s="56">
        <v>0.0096</v>
      </c>
      <c r="N55" s="57">
        <v>25</v>
      </c>
      <c r="O55" s="56">
        <v>0.0087</v>
      </c>
      <c r="P55" s="55">
        <v>2590</v>
      </c>
      <c r="Q55" s="56">
        <v>0.0069</v>
      </c>
    </row>
    <row r="56" spans="1:17" ht="13.5">
      <c r="A56" s="48" t="s">
        <v>141</v>
      </c>
      <c r="B56" s="57">
        <v>672</v>
      </c>
      <c r="C56" s="56">
        <v>0.1723</v>
      </c>
      <c r="D56" s="55">
        <v>212343</v>
      </c>
      <c r="E56" s="56">
        <v>0.2934</v>
      </c>
      <c r="F56" s="57">
        <v>513</v>
      </c>
      <c r="G56" s="56">
        <v>0.1491</v>
      </c>
      <c r="H56" s="55">
        <v>119250</v>
      </c>
      <c r="I56" s="56">
        <v>0.2368</v>
      </c>
      <c r="J56" s="57">
        <v>455</v>
      </c>
      <c r="K56" s="56">
        <v>0.1347</v>
      </c>
      <c r="L56" s="55">
        <v>71628</v>
      </c>
      <c r="M56" s="56">
        <v>0.15</v>
      </c>
      <c r="N56" s="57">
        <v>412</v>
      </c>
      <c r="O56" s="56">
        <v>0.1437</v>
      </c>
      <c r="P56" s="55">
        <v>79740</v>
      </c>
      <c r="Q56" s="56">
        <v>0.2145</v>
      </c>
    </row>
    <row r="57" spans="1:17" ht="13.5">
      <c r="A57" s="48" t="s">
        <v>142</v>
      </c>
      <c r="B57" s="57">
        <v>309</v>
      </c>
      <c r="C57" s="56">
        <v>0.0792</v>
      </c>
      <c r="D57" s="55">
        <v>59558</v>
      </c>
      <c r="E57" s="56">
        <v>0.0823</v>
      </c>
      <c r="F57" s="57">
        <v>247</v>
      </c>
      <c r="G57" s="56">
        <v>0.0718</v>
      </c>
      <c r="H57" s="55">
        <v>37358</v>
      </c>
      <c r="I57" s="56">
        <v>0.0741</v>
      </c>
      <c r="J57" s="57">
        <v>242</v>
      </c>
      <c r="K57" s="56">
        <v>0.0716</v>
      </c>
      <c r="L57" s="55">
        <v>24385</v>
      </c>
      <c r="M57" s="56">
        <v>0.051</v>
      </c>
      <c r="N57" s="57">
        <v>236</v>
      </c>
      <c r="O57" s="56">
        <v>0.0823</v>
      </c>
      <c r="P57" s="55">
        <v>26236</v>
      </c>
      <c r="Q57" s="56">
        <v>0.0705</v>
      </c>
    </row>
    <row r="58" spans="1:17" ht="13.5">
      <c r="A58" s="48" t="s">
        <v>143</v>
      </c>
      <c r="B58" s="57">
        <v>69</v>
      </c>
      <c r="C58" s="56">
        <v>0.0177</v>
      </c>
      <c r="D58" s="55">
        <v>5730</v>
      </c>
      <c r="E58" s="56">
        <v>0.0079</v>
      </c>
      <c r="F58" s="57">
        <v>77</v>
      </c>
      <c r="G58" s="56">
        <v>0.0223</v>
      </c>
      <c r="H58" s="55">
        <v>4914</v>
      </c>
      <c r="I58" s="56">
        <v>0.0097</v>
      </c>
      <c r="J58" s="57">
        <v>81</v>
      </c>
      <c r="K58" s="56">
        <v>0.0239</v>
      </c>
      <c r="L58" s="55">
        <v>6147</v>
      </c>
      <c r="M58" s="56">
        <v>0.0128</v>
      </c>
      <c r="N58" s="57">
        <v>94</v>
      </c>
      <c r="O58" s="56">
        <v>0.0327</v>
      </c>
      <c r="P58" s="55">
        <v>5690</v>
      </c>
      <c r="Q58" s="56">
        <v>0.0153</v>
      </c>
    </row>
    <row r="59" spans="1:17" ht="13.5">
      <c r="A59" s="48" t="s">
        <v>233</v>
      </c>
      <c r="B59" s="57">
        <v>53</v>
      </c>
      <c r="C59" s="56">
        <v>0.0135</v>
      </c>
      <c r="D59" s="55">
        <v>6372</v>
      </c>
      <c r="E59" s="56">
        <v>0.0088</v>
      </c>
      <c r="F59" s="57">
        <v>74</v>
      </c>
      <c r="G59" s="56">
        <v>0.0215</v>
      </c>
      <c r="H59" s="55">
        <v>7598</v>
      </c>
      <c r="I59" s="56">
        <v>0.015</v>
      </c>
      <c r="J59" s="57">
        <v>74</v>
      </c>
      <c r="K59" s="56">
        <v>0.0219</v>
      </c>
      <c r="L59" s="55">
        <v>7516</v>
      </c>
      <c r="M59" s="56">
        <v>0.0157</v>
      </c>
      <c r="N59" s="57">
        <v>38</v>
      </c>
      <c r="O59" s="56">
        <v>0.0132</v>
      </c>
      <c r="P59" s="55">
        <v>4571</v>
      </c>
      <c r="Q59" s="56">
        <v>0.0122</v>
      </c>
    </row>
    <row r="60" spans="1:17" ht="13.5">
      <c r="A60" s="48" t="s">
        <v>145</v>
      </c>
      <c r="B60" s="57">
        <v>187</v>
      </c>
      <c r="C60" s="56">
        <v>0.0479</v>
      </c>
      <c r="D60" s="55">
        <v>18202</v>
      </c>
      <c r="E60" s="56">
        <v>0.0251</v>
      </c>
      <c r="F60" s="57">
        <v>176</v>
      </c>
      <c r="G60" s="56">
        <v>0.0511</v>
      </c>
      <c r="H60" s="55">
        <v>15604</v>
      </c>
      <c r="I60" s="56">
        <v>0.0309</v>
      </c>
      <c r="J60" s="57">
        <v>174</v>
      </c>
      <c r="K60" s="56">
        <v>0.0515</v>
      </c>
      <c r="L60" s="55">
        <v>13544</v>
      </c>
      <c r="M60" s="56">
        <v>0.0283</v>
      </c>
      <c r="N60" s="57">
        <v>158</v>
      </c>
      <c r="O60" s="56">
        <v>0.0551</v>
      </c>
      <c r="P60" s="55">
        <v>14032</v>
      </c>
      <c r="Q60" s="56">
        <v>0.0377</v>
      </c>
    </row>
    <row r="61" spans="1:17" ht="13.5">
      <c r="A61" s="48" t="s">
        <v>146</v>
      </c>
      <c r="B61" s="57">
        <v>113</v>
      </c>
      <c r="C61" s="56">
        <v>0.0289</v>
      </c>
      <c r="D61" s="55">
        <v>33627</v>
      </c>
      <c r="E61" s="56">
        <v>0.0464</v>
      </c>
      <c r="F61" s="57">
        <v>128</v>
      </c>
      <c r="G61" s="56">
        <v>0.0372</v>
      </c>
      <c r="H61" s="55">
        <v>20240</v>
      </c>
      <c r="I61" s="56">
        <v>0.0401</v>
      </c>
      <c r="J61" s="57">
        <v>113</v>
      </c>
      <c r="K61" s="56">
        <v>0.0334</v>
      </c>
      <c r="L61" s="55">
        <v>18265</v>
      </c>
      <c r="M61" s="56">
        <v>0.0382</v>
      </c>
      <c r="N61" s="57">
        <v>94</v>
      </c>
      <c r="O61" s="56">
        <v>0.0327</v>
      </c>
      <c r="P61" s="55">
        <v>15715</v>
      </c>
      <c r="Q61" s="56">
        <v>0.0422</v>
      </c>
    </row>
    <row r="62" spans="1:17" ht="13.5">
      <c r="A62" s="48" t="s">
        <v>234</v>
      </c>
      <c r="B62" s="57">
        <v>53</v>
      </c>
      <c r="C62" s="56">
        <v>0.0135</v>
      </c>
      <c r="D62" s="55">
        <v>3687</v>
      </c>
      <c r="E62" s="56">
        <v>0.005</v>
      </c>
      <c r="F62" s="57">
        <v>56</v>
      </c>
      <c r="G62" s="56">
        <v>0.0162</v>
      </c>
      <c r="H62" s="55">
        <v>3512</v>
      </c>
      <c r="I62" s="56">
        <v>0.0069</v>
      </c>
      <c r="J62" s="57">
        <v>56</v>
      </c>
      <c r="K62" s="56">
        <v>0.0165</v>
      </c>
      <c r="L62" s="55">
        <v>5900</v>
      </c>
      <c r="M62" s="56">
        <v>0.0123</v>
      </c>
      <c r="N62" s="57">
        <v>29</v>
      </c>
      <c r="O62" s="56">
        <v>0.0101</v>
      </c>
      <c r="P62" s="55">
        <v>3245</v>
      </c>
      <c r="Q62" s="56">
        <v>0.0087</v>
      </c>
    </row>
    <row r="63" spans="1:17" ht="13.5">
      <c r="A63" s="48" t="s">
        <v>148</v>
      </c>
      <c r="B63" s="57">
        <v>43</v>
      </c>
      <c r="C63" s="56">
        <v>0.011</v>
      </c>
      <c r="D63" s="55">
        <v>3089</v>
      </c>
      <c r="E63" s="56">
        <v>0.0042</v>
      </c>
      <c r="F63" s="57">
        <v>32</v>
      </c>
      <c r="G63" s="56">
        <v>0.0093</v>
      </c>
      <c r="H63" s="55">
        <v>2286</v>
      </c>
      <c r="I63" s="56">
        <v>0.0045</v>
      </c>
      <c r="J63" s="57">
        <v>29</v>
      </c>
      <c r="K63" s="56">
        <v>0.0085</v>
      </c>
      <c r="L63" s="55">
        <v>1668</v>
      </c>
      <c r="M63" s="56">
        <v>0.0034</v>
      </c>
      <c r="N63" s="57">
        <v>31</v>
      </c>
      <c r="O63" s="56">
        <v>0.0108</v>
      </c>
      <c r="P63" s="55">
        <v>1082</v>
      </c>
      <c r="Q63" s="56">
        <v>0.0029</v>
      </c>
    </row>
    <row r="64" spans="1:17" ht="13.5">
      <c r="A64" s="48" t="s">
        <v>149</v>
      </c>
      <c r="B64" s="57">
        <v>41</v>
      </c>
      <c r="C64" s="56">
        <v>0.0105</v>
      </c>
      <c r="D64" s="55">
        <v>8127</v>
      </c>
      <c r="E64" s="56">
        <v>0.0112</v>
      </c>
      <c r="F64" s="57">
        <v>46</v>
      </c>
      <c r="G64" s="56">
        <v>0.0133</v>
      </c>
      <c r="H64" s="55">
        <v>4147</v>
      </c>
      <c r="I64" s="56">
        <v>0.0082</v>
      </c>
      <c r="J64" s="57">
        <v>47</v>
      </c>
      <c r="K64" s="56">
        <v>0.0139</v>
      </c>
      <c r="L64" s="55">
        <v>7159</v>
      </c>
      <c r="M64" s="56">
        <v>0.0149</v>
      </c>
      <c r="N64" s="57">
        <v>38</v>
      </c>
      <c r="O64" s="56">
        <v>0.0132</v>
      </c>
      <c r="P64" s="55">
        <v>2792</v>
      </c>
      <c r="Q64" s="56">
        <v>0.0075</v>
      </c>
    </row>
    <row r="65" spans="1:17" ht="13.5">
      <c r="A65" s="48" t="s">
        <v>150</v>
      </c>
      <c r="B65" s="57">
        <v>108</v>
      </c>
      <c r="C65" s="56">
        <v>0.0277</v>
      </c>
      <c r="D65" s="55">
        <v>10206</v>
      </c>
      <c r="E65" s="56">
        <v>0.0141</v>
      </c>
      <c r="F65" s="57">
        <v>117</v>
      </c>
      <c r="G65" s="56">
        <v>0.034</v>
      </c>
      <c r="H65" s="55">
        <v>8599</v>
      </c>
      <c r="I65" s="56">
        <v>0.017</v>
      </c>
      <c r="J65" s="57">
        <v>125</v>
      </c>
      <c r="K65" s="56">
        <v>0.037</v>
      </c>
      <c r="L65" s="55">
        <v>7132</v>
      </c>
      <c r="M65" s="56">
        <v>0.0149</v>
      </c>
      <c r="N65" s="57">
        <v>108</v>
      </c>
      <c r="O65" s="56">
        <v>0.0376</v>
      </c>
      <c r="P65" s="55">
        <v>6333</v>
      </c>
      <c r="Q65" s="56">
        <v>0.017</v>
      </c>
    </row>
    <row r="66" spans="1:17" ht="13.5">
      <c r="A66" s="48" t="s">
        <v>151</v>
      </c>
      <c r="B66" s="57">
        <v>320</v>
      </c>
      <c r="C66" s="56">
        <v>0.082</v>
      </c>
      <c r="D66" s="55">
        <v>40533</v>
      </c>
      <c r="E66" s="56">
        <v>0.056</v>
      </c>
      <c r="F66" s="57">
        <v>280</v>
      </c>
      <c r="G66" s="56">
        <v>0.0814</v>
      </c>
      <c r="H66" s="55">
        <v>26377</v>
      </c>
      <c r="I66" s="56">
        <v>0.0523</v>
      </c>
      <c r="J66" s="57">
        <v>287</v>
      </c>
      <c r="K66" s="56">
        <v>0.085</v>
      </c>
      <c r="L66" s="55">
        <v>29692</v>
      </c>
      <c r="M66" s="56">
        <v>0.0621</v>
      </c>
      <c r="N66" s="57">
        <v>253</v>
      </c>
      <c r="O66" s="56">
        <v>0.0882</v>
      </c>
      <c r="P66" s="55">
        <v>23429</v>
      </c>
      <c r="Q66" s="56">
        <v>0.063</v>
      </c>
    </row>
    <row r="67" spans="1:17" ht="13.5">
      <c r="A67" s="48" t="s">
        <v>152</v>
      </c>
      <c r="B67" s="57">
        <v>246</v>
      </c>
      <c r="C67" s="56">
        <v>0.0631</v>
      </c>
      <c r="D67" s="55">
        <v>51019</v>
      </c>
      <c r="E67" s="56">
        <v>0.0705</v>
      </c>
      <c r="F67" s="57">
        <v>225</v>
      </c>
      <c r="G67" s="56">
        <v>0.0654</v>
      </c>
      <c r="H67" s="55">
        <v>25982</v>
      </c>
      <c r="I67" s="56">
        <v>0.0515</v>
      </c>
      <c r="J67" s="57">
        <v>229</v>
      </c>
      <c r="K67" s="56">
        <v>0.0678</v>
      </c>
      <c r="L67" s="55">
        <v>37686</v>
      </c>
      <c r="M67" s="56">
        <v>0.0789</v>
      </c>
      <c r="N67" s="57">
        <v>174</v>
      </c>
      <c r="O67" s="56">
        <v>0.0606</v>
      </c>
      <c r="P67" s="55">
        <v>21581</v>
      </c>
      <c r="Q67" s="56">
        <v>0.058</v>
      </c>
    </row>
    <row r="68" spans="1:17" ht="13.5">
      <c r="A68" s="48" t="s">
        <v>153</v>
      </c>
      <c r="B68" s="57">
        <v>207</v>
      </c>
      <c r="C68" s="56">
        <v>0.0531</v>
      </c>
      <c r="D68" s="55">
        <v>21367</v>
      </c>
      <c r="E68" s="56">
        <v>0.0295</v>
      </c>
      <c r="F68" s="57">
        <v>186</v>
      </c>
      <c r="G68" s="56">
        <v>0.054</v>
      </c>
      <c r="H68" s="55">
        <v>16529</v>
      </c>
      <c r="I68" s="56">
        <v>0.0328</v>
      </c>
      <c r="J68" s="57">
        <v>214</v>
      </c>
      <c r="K68" s="56">
        <v>0.0633</v>
      </c>
      <c r="L68" s="55">
        <v>21703</v>
      </c>
      <c r="M68" s="56">
        <v>0.0454</v>
      </c>
      <c r="N68" s="57">
        <v>193</v>
      </c>
      <c r="O68" s="56">
        <v>0.0673</v>
      </c>
      <c r="P68" s="55">
        <v>21004</v>
      </c>
      <c r="Q68" s="56">
        <v>0.0565</v>
      </c>
    </row>
    <row r="69" spans="1:17" ht="13.5">
      <c r="A69" s="48" t="s">
        <v>154</v>
      </c>
      <c r="B69" s="57">
        <v>47</v>
      </c>
      <c r="C69" s="56">
        <v>0.012</v>
      </c>
      <c r="D69" s="55">
        <v>4031</v>
      </c>
      <c r="E69" s="56">
        <v>0.0055</v>
      </c>
      <c r="F69" s="57">
        <v>42</v>
      </c>
      <c r="G69" s="56">
        <v>0.0122</v>
      </c>
      <c r="H69" s="55">
        <v>7691</v>
      </c>
      <c r="I69" s="56">
        <v>0.0152</v>
      </c>
      <c r="J69" s="57">
        <v>58</v>
      </c>
      <c r="K69" s="56">
        <v>0.0171</v>
      </c>
      <c r="L69" s="55">
        <v>8992</v>
      </c>
      <c r="M69" s="56">
        <v>0.0188</v>
      </c>
      <c r="N69" s="57">
        <v>54</v>
      </c>
      <c r="O69" s="56">
        <v>0.0188</v>
      </c>
      <c r="P69" s="55">
        <v>8093</v>
      </c>
      <c r="Q69" s="56">
        <v>0.0217</v>
      </c>
    </row>
    <row r="70" spans="1:17" ht="13.5">
      <c r="A70" s="48" t="s">
        <v>155</v>
      </c>
      <c r="B70" s="57">
        <v>328</v>
      </c>
      <c r="C70" s="56">
        <v>0.0841</v>
      </c>
      <c r="D70" s="55">
        <v>48565</v>
      </c>
      <c r="E70" s="56">
        <v>0.0671</v>
      </c>
      <c r="F70" s="57">
        <v>320</v>
      </c>
      <c r="G70" s="56">
        <v>0.093</v>
      </c>
      <c r="H70" s="55">
        <v>39107</v>
      </c>
      <c r="I70" s="56">
        <v>0.0776</v>
      </c>
      <c r="J70" s="57">
        <v>340</v>
      </c>
      <c r="K70" s="56">
        <v>0.1007</v>
      </c>
      <c r="L70" s="55">
        <v>32525</v>
      </c>
      <c r="M70" s="56">
        <v>0.0681</v>
      </c>
      <c r="N70" s="57">
        <v>286</v>
      </c>
      <c r="O70" s="56">
        <v>0.0997</v>
      </c>
      <c r="P70" s="55">
        <v>34606</v>
      </c>
      <c r="Q70" s="56">
        <v>0.093</v>
      </c>
    </row>
    <row r="71" spans="1:17" ht="13.5">
      <c r="A71" s="48" t="s">
        <v>156</v>
      </c>
      <c r="B71" s="57">
        <v>37</v>
      </c>
      <c r="C71" s="56">
        <v>0.0094</v>
      </c>
      <c r="D71" s="55">
        <v>2706</v>
      </c>
      <c r="E71" s="56">
        <v>0.0037</v>
      </c>
      <c r="F71" s="57">
        <v>32</v>
      </c>
      <c r="G71" s="56">
        <v>0.0093</v>
      </c>
      <c r="H71" s="55">
        <v>4951</v>
      </c>
      <c r="I71" s="56">
        <v>0.0098</v>
      </c>
      <c r="J71" s="57">
        <v>43</v>
      </c>
      <c r="K71" s="56">
        <v>0.0127</v>
      </c>
      <c r="L71" s="55">
        <v>4308</v>
      </c>
      <c r="M71" s="56">
        <v>0.009</v>
      </c>
      <c r="N71" s="57">
        <v>33</v>
      </c>
      <c r="O71" s="56">
        <v>0.0115</v>
      </c>
      <c r="P71" s="55">
        <v>2806</v>
      </c>
      <c r="Q71" s="56">
        <v>0.0075</v>
      </c>
    </row>
    <row r="72" spans="1:17" ht="13.5">
      <c r="A72" s="43" t="s">
        <v>157</v>
      </c>
      <c r="B72" s="34">
        <v>16</v>
      </c>
      <c r="C72" s="40">
        <v>0.0041</v>
      </c>
      <c r="D72" s="41">
        <v>3932</v>
      </c>
      <c r="E72" s="40">
        <v>0.0054</v>
      </c>
      <c r="F72" s="34">
        <v>26</v>
      </c>
      <c r="G72" s="40">
        <v>0.0075</v>
      </c>
      <c r="H72" s="41">
        <v>2267</v>
      </c>
      <c r="I72" s="40">
        <v>0.0045</v>
      </c>
      <c r="J72" s="34">
        <v>13</v>
      </c>
      <c r="K72" s="40">
        <v>0.0038</v>
      </c>
      <c r="L72" s="41">
        <v>1343</v>
      </c>
      <c r="M72" s="40">
        <v>0.0028</v>
      </c>
      <c r="N72" s="34">
        <v>20</v>
      </c>
      <c r="O72" s="40">
        <v>0.0069</v>
      </c>
      <c r="P72" s="41">
        <v>3953</v>
      </c>
      <c r="Q72" s="40">
        <v>0.0106</v>
      </c>
    </row>
    <row r="73" spans="1:17" ht="13.5">
      <c r="A73" s="38" t="s">
        <v>124</v>
      </c>
      <c r="B73" s="41">
        <v>3898</v>
      </c>
      <c r="C73" s="40">
        <v>1</v>
      </c>
      <c r="D73" s="41">
        <v>723582</v>
      </c>
      <c r="E73" s="40">
        <v>1</v>
      </c>
      <c r="F73" s="41">
        <v>3439</v>
      </c>
      <c r="G73" s="40">
        <v>1</v>
      </c>
      <c r="H73" s="41">
        <v>503537</v>
      </c>
      <c r="I73" s="40">
        <v>1</v>
      </c>
      <c r="J73" s="41">
        <v>3376</v>
      </c>
      <c r="K73" s="40">
        <v>1</v>
      </c>
      <c r="L73" s="41">
        <v>477459</v>
      </c>
      <c r="M73" s="40">
        <v>1</v>
      </c>
      <c r="N73" s="41">
        <v>2867</v>
      </c>
      <c r="O73" s="40">
        <v>1</v>
      </c>
      <c r="P73" s="41">
        <v>371723</v>
      </c>
      <c r="Q73" s="40">
        <v>1</v>
      </c>
    </row>
    <row r="74" ht="13.5">
      <c r="L74" s="173"/>
    </row>
  </sheetData>
  <mergeCells count="12">
    <mergeCell ref="N2:Q2"/>
    <mergeCell ref="F27:I27"/>
    <mergeCell ref="B27:E27"/>
    <mergeCell ref="B2:E2"/>
    <mergeCell ref="F2:I2"/>
    <mergeCell ref="J2:M2"/>
    <mergeCell ref="J27:M27"/>
    <mergeCell ref="N27:Q27"/>
    <mergeCell ref="F51:I51"/>
    <mergeCell ref="N51:Q51"/>
    <mergeCell ref="J51:M51"/>
    <mergeCell ref="B51:E51"/>
  </mergeCells>
  <printOptions/>
  <pageMargins left="0.5905511811023623" right="0.5905511811023623" top="0.3937007874015748" bottom="0.3937007874015748" header="0.5118110236220472" footer="0.5118110236220472"/>
  <pageSetup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9"/>
  <sheetViews>
    <sheetView workbookViewId="0" topLeftCell="A100">
      <selection activeCell="J137" sqref="J137"/>
    </sheetView>
  </sheetViews>
  <sheetFormatPr defaultColWidth="9.00390625" defaultRowHeight="13.5"/>
  <cols>
    <col min="1" max="1" width="2.375" style="0" customWidth="1"/>
    <col min="2" max="2" width="22.625" style="0" customWidth="1"/>
    <col min="5" max="5" width="14.50390625" style="0" customWidth="1"/>
    <col min="6" max="6" width="12.875" style="0" customWidth="1"/>
    <col min="7" max="7" width="2.375" style="0" customWidth="1"/>
    <col min="8" max="8" width="21.625" style="0" customWidth="1"/>
    <col min="11" max="11" width="13.375" style="0" customWidth="1"/>
    <col min="12" max="12" width="11.375" style="0" customWidth="1"/>
  </cols>
  <sheetData>
    <row r="1" ht="17.25" customHeight="1">
      <c r="A1" s="20" t="s">
        <v>158</v>
      </c>
    </row>
    <row r="2" spans="1:12" ht="15" customHeight="1">
      <c r="A2" s="135"/>
      <c r="B2" s="189" t="s">
        <v>390</v>
      </c>
      <c r="C2" s="189"/>
      <c r="D2" s="189"/>
      <c r="E2" s="189"/>
      <c r="F2" s="190"/>
      <c r="H2" s="189" t="s">
        <v>391</v>
      </c>
      <c r="I2" s="189"/>
      <c r="J2" s="189"/>
      <c r="K2" s="189"/>
      <c r="L2" s="190"/>
    </row>
    <row r="3" spans="1:12" ht="24" customHeight="1">
      <c r="A3" s="136"/>
      <c r="B3" s="28" t="s">
        <v>159</v>
      </c>
      <c r="C3" s="28" t="s">
        <v>160</v>
      </c>
      <c r="D3" s="42" t="s">
        <v>137</v>
      </c>
      <c r="E3" s="28" t="s">
        <v>161</v>
      </c>
      <c r="F3" s="37" t="s">
        <v>162</v>
      </c>
      <c r="G3" s="7"/>
      <c r="H3" s="28" t="s">
        <v>159</v>
      </c>
      <c r="I3" s="28" t="s">
        <v>160</v>
      </c>
      <c r="J3" s="42" t="s">
        <v>137</v>
      </c>
      <c r="K3" s="28" t="s">
        <v>161</v>
      </c>
      <c r="L3" s="37" t="s">
        <v>162</v>
      </c>
    </row>
    <row r="4" spans="1:12" ht="12.75" customHeight="1">
      <c r="A4" s="137"/>
      <c r="B4" s="45" t="s">
        <v>238</v>
      </c>
      <c r="C4" s="46" t="s">
        <v>263</v>
      </c>
      <c r="D4" s="47">
        <v>36000</v>
      </c>
      <c r="E4" s="45" t="s">
        <v>197</v>
      </c>
      <c r="F4" s="45" t="s">
        <v>272</v>
      </c>
      <c r="G4" s="7"/>
      <c r="H4" s="45" t="s">
        <v>275</v>
      </c>
      <c r="I4" s="46" t="s">
        <v>186</v>
      </c>
      <c r="J4" s="47">
        <v>83171</v>
      </c>
      <c r="K4" s="45" t="s">
        <v>192</v>
      </c>
      <c r="L4" s="45" t="s">
        <v>199</v>
      </c>
    </row>
    <row r="5" spans="1:12" ht="12.75" customHeight="1">
      <c r="A5" s="137"/>
      <c r="B5" s="48" t="s">
        <v>239</v>
      </c>
      <c r="C5" s="49" t="s">
        <v>184</v>
      </c>
      <c r="D5" s="50">
        <v>35000</v>
      </c>
      <c r="E5" s="48" t="s">
        <v>192</v>
      </c>
      <c r="F5" s="48" t="s">
        <v>273</v>
      </c>
      <c r="G5" s="7"/>
      <c r="H5" s="48" t="s">
        <v>276</v>
      </c>
      <c r="I5" s="49" t="s">
        <v>295</v>
      </c>
      <c r="J5" s="50">
        <v>32000</v>
      </c>
      <c r="K5" s="48" t="s">
        <v>193</v>
      </c>
      <c r="L5" s="48" t="s">
        <v>274</v>
      </c>
    </row>
    <row r="6" spans="1:12" ht="12.75" customHeight="1">
      <c r="A6" s="137"/>
      <c r="B6" s="48" t="s">
        <v>240</v>
      </c>
      <c r="C6" s="49" t="s">
        <v>186</v>
      </c>
      <c r="D6" s="50">
        <v>24800</v>
      </c>
      <c r="E6" s="139" t="s">
        <v>271</v>
      </c>
      <c r="F6" s="48" t="s">
        <v>200</v>
      </c>
      <c r="G6" s="7"/>
      <c r="H6" s="48" t="s">
        <v>277</v>
      </c>
      <c r="I6" s="49" t="s">
        <v>186</v>
      </c>
      <c r="J6" s="50">
        <v>31200</v>
      </c>
      <c r="K6" s="48" t="s">
        <v>192</v>
      </c>
      <c r="L6" s="48" t="s">
        <v>199</v>
      </c>
    </row>
    <row r="7" spans="1:12" ht="12.75" customHeight="1">
      <c r="A7" s="137"/>
      <c r="B7" s="48" t="s">
        <v>241</v>
      </c>
      <c r="C7" s="49" t="s">
        <v>184</v>
      </c>
      <c r="D7" s="50">
        <v>20000</v>
      </c>
      <c r="E7" s="48" t="s">
        <v>197</v>
      </c>
      <c r="F7" s="48" t="s">
        <v>272</v>
      </c>
      <c r="G7" s="7"/>
      <c r="H7" s="48" t="s">
        <v>278</v>
      </c>
      <c r="I7" s="49" t="s">
        <v>184</v>
      </c>
      <c r="J7" s="50">
        <v>27000</v>
      </c>
      <c r="K7" s="48" t="s">
        <v>197</v>
      </c>
      <c r="L7" s="48" t="s">
        <v>274</v>
      </c>
    </row>
    <row r="8" spans="1:12" ht="12.75" customHeight="1">
      <c r="A8" s="137"/>
      <c r="B8" s="48" t="s">
        <v>242</v>
      </c>
      <c r="C8" s="49" t="s">
        <v>264</v>
      </c>
      <c r="D8" s="50">
        <v>16900</v>
      </c>
      <c r="E8" s="48" t="s">
        <v>196</v>
      </c>
      <c r="F8" s="48" t="s">
        <v>273</v>
      </c>
      <c r="G8" s="7"/>
      <c r="H8" s="48" t="s">
        <v>279</v>
      </c>
      <c r="I8" s="49" t="s">
        <v>184</v>
      </c>
      <c r="J8" s="50">
        <v>20000</v>
      </c>
      <c r="K8" s="48" t="s">
        <v>194</v>
      </c>
      <c r="L8" s="48" t="s">
        <v>274</v>
      </c>
    </row>
    <row r="9" spans="1:12" ht="12.75" customHeight="1">
      <c r="A9" s="137"/>
      <c r="B9" s="48" t="s">
        <v>243</v>
      </c>
      <c r="C9" s="49" t="s">
        <v>184</v>
      </c>
      <c r="D9" s="50">
        <v>13000</v>
      </c>
      <c r="E9" s="48" t="s">
        <v>192</v>
      </c>
      <c r="F9" s="48" t="s">
        <v>201</v>
      </c>
      <c r="G9" s="7"/>
      <c r="H9" s="48" t="s">
        <v>280</v>
      </c>
      <c r="I9" s="49" t="s">
        <v>184</v>
      </c>
      <c r="J9" s="50">
        <v>12200</v>
      </c>
      <c r="K9" s="48" t="s">
        <v>194</v>
      </c>
      <c r="L9" s="48" t="s">
        <v>200</v>
      </c>
    </row>
    <row r="10" spans="1:12" ht="12.75" customHeight="1">
      <c r="A10" s="137"/>
      <c r="B10" s="48" t="s">
        <v>244</v>
      </c>
      <c r="C10" s="49" t="s">
        <v>265</v>
      </c>
      <c r="D10" s="50">
        <v>11000</v>
      </c>
      <c r="E10" s="48" t="s">
        <v>192</v>
      </c>
      <c r="F10" s="48" t="s">
        <v>200</v>
      </c>
      <c r="G10" s="7"/>
      <c r="H10" s="48" t="s">
        <v>281</v>
      </c>
      <c r="I10" s="49" t="s">
        <v>186</v>
      </c>
      <c r="J10" s="50">
        <v>10274</v>
      </c>
      <c r="K10" s="48" t="s">
        <v>192</v>
      </c>
      <c r="L10" s="48" t="s">
        <v>200</v>
      </c>
    </row>
    <row r="11" spans="1:12" ht="12.75" customHeight="1">
      <c r="A11" s="137"/>
      <c r="B11" s="48" t="s">
        <v>245</v>
      </c>
      <c r="C11" s="49" t="s">
        <v>186</v>
      </c>
      <c r="D11" s="50">
        <v>10400</v>
      </c>
      <c r="E11" s="48" t="s">
        <v>197</v>
      </c>
      <c r="F11" s="48" t="s">
        <v>200</v>
      </c>
      <c r="G11" s="7"/>
      <c r="H11" s="48" t="s">
        <v>282</v>
      </c>
      <c r="I11" s="49" t="s">
        <v>267</v>
      </c>
      <c r="J11" s="50">
        <v>10000</v>
      </c>
      <c r="K11" s="48" t="s">
        <v>197</v>
      </c>
      <c r="L11" s="48" t="s">
        <v>200</v>
      </c>
    </row>
    <row r="12" spans="1:12" ht="12.75" customHeight="1">
      <c r="A12" s="136"/>
      <c r="B12" s="48" t="s">
        <v>246</v>
      </c>
      <c r="C12" s="49" t="s">
        <v>184</v>
      </c>
      <c r="D12" s="50">
        <v>10000</v>
      </c>
      <c r="E12" s="48" t="s">
        <v>194</v>
      </c>
      <c r="F12" s="48" t="s">
        <v>200</v>
      </c>
      <c r="G12" s="7"/>
      <c r="H12" s="48" t="s">
        <v>283</v>
      </c>
      <c r="I12" s="49" t="s">
        <v>268</v>
      </c>
      <c r="J12" s="50">
        <v>9760</v>
      </c>
      <c r="K12" s="48" t="s">
        <v>194</v>
      </c>
      <c r="L12" s="48" t="s">
        <v>200</v>
      </c>
    </row>
    <row r="13" spans="1:12" ht="12.75" customHeight="1">
      <c r="A13" s="137"/>
      <c r="B13" s="48" t="s">
        <v>247</v>
      </c>
      <c r="C13" s="49" t="s">
        <v>184</v>
      </c>
      <c r="D13" s="50">
        <v>9500</v>
      </c>
      <c r="E13" s="48" t="s">
        <v>192</v>
      </c>
      <c r="F13" s="48" t="s">
        <v>274</v>
      </c>
      <c r="G13" s="7"/>
      <c r="H13" s="48" t="s">
        <v>284</v>
      </c>
      <c r="I13" s="49" t="s">
        <v>184</v>
      </c>
      <c r="J13" s="50">
        <v>9500</v>
      </c>
      <c r="K13" s="48" t="s">
        <v>198</v>
      </c>
      <c r="L13" s="48" t="s">
        <v>199</v>
      </c>
    </row>
    <row r="14" spans="1:12" ht="12.75" customHeight="1">
      <c r="A14" s="137"/>
      <c r="B14" s="48" t="s">
        <v>248</v>
      </c>
      <c r="C14" s="49" t="s">
        <v>190</v>
      </c>
      <c r="D14" s="50">
        <v>9200</v>
      </c>
      <c r="E14" s="48" t="s">
        <v>192</v>
      </c>
      <c r="F14" s="48" t="s">
        <v>200</v>
      </c>
      <c r="G14" s="7"/>
      <c r="H14" s="48" t="s">
        <v>285</v>
      </c>
      <c r="I14" s="49" t="s">
        <v>266</v>
      </c>
      <c r="J14" s="50">
        <v>9188</v>
      </c>
      <c r="K14" s="48" t="s">
        <v>197</v>
      </c>
      <c r="L14" s="48" t="s">
        <v>199</v>
      </c>
    </row>
    <row r="15" spans="1:12" ht="12.75" customHeight="1">
      <c r="A15" s="137"/>
      <c r="B15" s="51" t="s">
        <v>249</v>
      </c>
      <c r="C15" s="49" t="s">
        <v>266</v>
      </c>
      <c r="D15" s="50">
        <v>9143</v>
      </c>
      <c r="E15" s="48" t="s">
        <v>196</v>
      </c>
      <c r="F15" s="48" t="s">
        <v>272</v>
      </c>
      <c r="G15" s="7"/>
      <c r="H15" s="51" t="s">
        <v>286</v>
      </c>
      <c r="I15" s="49" t="s">
        <v>186</v>
      </c>
      <c r="J15" s="50">
        <v>9000</v>
      </c>
      <c r="K15" s="48" t="s">
        <v>192</v>
      </c>
      <c r="L15" s="48" t="s">
        <v>199</v>
      </c>
    </row>
    <row r="16" spans="1:12" ht="12.75" customHeight="1">
      <c r="A16" s="137"/>
      <c r="B16" s="48" t="s">
        <v>250</v>
      </c>
      <c r="C16" s="49" t="s">
        <v>186</v>
      </c>
      <c r="D16" s="50">
        <v>9055</v>
      </c>
      <c r="E16" s="48" t="s">
        <v>197</v>
      </c>
      <c r="F16" s="48" t="s">
        <v>200</v>
      </c>
      <c r="G16" s="7"/>
      <c r="H16" s="48" t="s">
        <v>287</v>
      </c>
      <c r="I16" s="49" t="s">
        <v>184</v>
      </c>
      <c r="J16" s="50">
        <v>9000</v>
      </c>
      <c r="K16" s="48" t="s">
        <v>194</v>
      </c>
      <c r="L16" s="48" t="s">
        <v>274</v>
      </c>
    </row>
    <row r="17" spans="1:12" ht="12.75" customHeight="1">
      <c r="A17" s="137"/>
      <c r="B17" s="48" t="s">
        <v>253</v>
      </c>
      <c r="C17" s="49" t="s">
        <v>186</v>
      </c>
      <c r="D17" s="50">
        <v>9000</v>
      </c>
      <c r="E17" s="48" t="s">
        <v>197</v>
      </c>
      <c r="F17" s="48" t="s">
        <v>201</v>
      </c>
      <c r="G17" s="7"/>
      <c r="H17" s="48" t="s">
        <v>288</v>
      </c>
      <c r="I17" s="49" t="s">
        <v>296</v>
      </c>
      <c r="J17" s="50">
        <v>8000</v>
      </c>
      <c r="K17" s="48" t="s">
        <v>194</v>
      </c>
      <c r="L17" s="48" t="s">
        <v>199</v>
      </c>
    </row>
    <row r="18" spans="1:12" ht="12.75" customHeight="1">
      <c r="A18" s="137"/>
      <c r="B18" s="48" t="s">
        <v>251</v>
      </c>
      <c r="C18" s="49" t="s">
        <v>186</v>
      </c>
      <c r="D18" s="50">
        <v>6633</v>
      </c>
      <c r="E18" s="48" t="s">
        <v>192</v>
      </c>
      <c r="F18" s="48" t="s">
        <v>200</v>
      </c>
      <c r="G18" s="7"/>
      <c r="H18" s="48" t="s">
        <v>289</v>
      </c>
      <c r="I18" s="49" t="s">
        <v>184</v>
      </c>
      <c r="J18" s="50">
        <v>8000</v>
      </c>
      <c r="K18" s="48" t="s">
        <v>197</v>
      </c>
      <c r="L18" s="48" t="s">
        <v>274</v>
      </c>
    </row>
    <row r="19" spans="1:12" ht="12.75" customHeight="1">
      <c r="A19" s="137"/>
      <c r="B19" s="48" t="s">
        <v>252</v>
      </c>
      <c r="C19" s="49" t="s">
        <v>186</v>
      </c>
      <c r="D19" s="50">
        <v>6175</v>
      </c>
      <c r="E19" s="48" t="s">
        <v>192</v>
      </c>
      <c r="F19" s="48" t="s">
        <v>274</v>
      </c>
      <c r="G19" s="7"/>
      <c r="H19" s="48" t="s">
        <v>290</v>
      </c>
      <c r="I19" s="49" t="s">
        <v>184</v>
      </c>
      <c r="J19" s="50">
        <v>7800</v>
      </c>
      <c r="K19" s="48" t="s">
        <v>193</v>
      </c>
      <c r="L19" s="48" t="s">
        <v>200</v>
      </c>
    </row>
    <row r="20" spans="1:12" ht="12.75" customHeight="1">
      <c r="A20" s="137"/>
      <c r="B20" s="48" t="s">
        <v>254</v>
      </c>
      <c r="C20" s="49" t="s">
        <v>186</v>
      </c>
      <c r="D20" s="50">
        <v>6000</v>
      </c>
      <c r="E20" s="48" t="s">
        <v>192</v>
      </c>
      <c r="F20" s="48" t="s">
        <v>272</v>
      </c>
      <c r="G20" s="7"/>
      <c r="H20" s="48" t="s">
        <v>291</v>
      </c>
      <c r="I20" s="49" t="s">
        <v>186</v>
      </c>
      <c r="J20" s="50">
        <v>7394</v>
      </c>
      <c r="K20" s="48" t="s">
        <v>195</v>
      </c>
      <c r="L20" s="48" t="s">
        <v>199</v>
      </c>
    </row>
    <row r="21" spans="1:12" ht="12.75" customHeight="1">
      <c r="A21" s="137"/>
      <c r="B21" s="48" t="s">
        <v>255</v>
      </c>
      <c r="C21" s="49" t="s">
        <v>267</v>
      </c>
      <c r="D21" s="50">
        <v>6000</v>
      </c>
      <c r="E21" s="48" t="s">
        <v>192</v>
      </c>
      <c r="F21" s="48" t="s">
        <v>274</v>
      </c>
      <c r="G21" s="7"/>
      <c r="H21" s="48" t="s">
        <v>292</v>
      </c>
      <c r="I21" s="49" t="s">
        <v>297</v>
      </c>
      <c r="J21" s="50">
        <v>7200</v>
      </c>
      <c r="K21" s="48" t="s">
        <v>196</v>
      </c>
      <c r="L21" s="48" t="s">
        <v>200</v>
      </c>
    </row>
    <row r="22" spans="1:12" ht="12.75" customHeight="1">
      <c r="A22" s="137"/>
      <c r="B22" s="48" t="s">
        <v>256</v>
      </c>
      <c r="C22" s="49" t="s">
        <v>184</v>
      </c>
      <c r="D22" s="50">
        <v>5800</v>
      </c>
      <c r="E22" s="48" t="s">
        <v>197</v>
      </c>
      <c r="F22" s="48" t="s">
        <v>200</v>
      </c>
      <c r="G22" s="7"/>
      <c r="H22" s="48" t="s">
        <v>293</v>
      </c>
      <c r="I22" s="49" t="s">
        <v>184</v>
      </c>
      <c r="J22" s="50">
        <v>7000</v>
      </c>
      <c r="K22" s="48" t="s">
        <v>193</v>
      </c>
      <c r="L22" s="48" t="s">
        <v>274</v>
      </c>
    </row>
    <row r="23" spans="1:12" ht="12.75" customHeight="1">
      <c r="A23" s="137"/>
      <c r="B23" s="48" t="s">
        <v>257</v>
      </c>
      <c r="C23" s="49" t="s">
        <v>268</v>
      </c>
      <c r="D23" s="50">
        <v>5500</v>
      </c>
      <c r="E23" s="48" t="s">
        <v>193</v>
      </c>
      <c r="F23" s="48" t="s">
        <v>274</v>
      </c>
      <c r="G23" s="7"/>
      <c r="H23" s="48" t="s">
        <v>294</v>
      </c>
      <c r="I23" s="49" t="s">
        <v>186</v>
      </c>
      <c r="J23" s="50">
        <v>6100</v>
      </c>
      <c r="K23" s="48" t="s">
        <v>197</v>
      </c>
      <c r="L23" s="48" t="s">
        <v>200</v>
      </c>
    </row>
    <row r="24" spans="1:12" ht="12.75" customHeight="1">
      <c r="A24" s="137"/>
      <c r="B24" s="48" t="s">
        <v>258</v>
      </c>
      <c r="C24" s="49" t="s">
        <v>269</v>
      </c>
      <c r="D24" s="50">
        <v>5500</v>
      </c>
      <c r="E24" s="48" t="s">
        <v>192</v>
      </c>
      <c r="F24" s="48" t="s">
        <v>200</v>
      </c>
      <c r="G24" s="7"/>
      <c r="H24" s="48"/>
      <c r="I24" s="49"/>
      <c r="J24" s="50"/>
      <c r="K24" s="48"/>
      <c r="L24" s="48"/>
    </row>
    <row r="25" spans="1:12" ht="12.75" customHeight="1">
      <c r="A25" s="137"/>
      <c r="B25" s="48" t="s">
        <v>259</v>
      </c>
      <c r="C25" s="49" t="s">
        <v>270</v>
      </c>
      <c r="D25" s="50">
        <v>5200</v>
      </c>
      <c r="E25" s="48" t="s">
        <v>192</v>
      </c>
      <c r="F25" s="48" t="s">
        <v>274</v>
      </c>
      <c r="G25" s="7"/>
      <c r="H25" s="48"/>
      <c r="I25" s="49"/>
      <c r="J25" s="50"/>
      <c r="K25" s="48"/>
      <c r="L25" s="48"/>
    </row>
    <row r="26" spans="1:12" ht="12.75" customHeight="1">
      <c r="A26" s="137"/>
      <c r="B26" s="48" t="s">
        <v>260</v>
      </c>
      <c r="C26" s="49" t="s">
        <v>186</v>
      </c>
      <c r="D26" s="50">
        <v>5000</v>
      </c>
      <c r="E26" s="48" t="s">
        <v>195</v>
      </c>
      <c r="F26" s="48" t="s">
        <v>274</v>
      </c>
      <c r="G26" s="7"/>
      <c r="H26" s="48"/>
      <c r="I26" s="49"/>
      <c r="J26" s="50"/>
      <c r="K26" s="48"/>
      <c r="L26" s="48"/>
    </row>
    <row r="27" spans="1:12" ht="12.75" customHeight="1">
      <c r="A27" s="137"/>
      <c r="B27" s="48" t="s">
        <v>261</v>
      </c>
      <c r="C27" s="49" t="s">
        <v>186</v>
      </c>
      <c r="D27" s="50">
        <v>5000</v>
      </c>
      <c r="E27" s="48" t="s">
        <v>192</v>
      </c>
      <c r="F27" s="48" t="s">
        <v>274</v>
      </c>
      <c r="G27" s="7"/>
      <c r="H27" s="48"/>
      <c r="I27" s="49"/>
      <c r="J27" s="50"/>
      <c r="K27" s="48"/>
      <c r="L27" s="48"/>
    </row>
    <row r="28" spans="1:12" ht="12.75" customHeight="1">
      <c r="A28" s="137"/>
      <c r="B28" s="43" t="s">
        <v>262</v>
      </c>
      <c r="C28" s="138" t="s">
        <v>186</v>
      </c>
      <c r="D28" s="44">
        <v>5000</v>
      </c>
      <c r="E28" s="140" t="s">
        <v>197</v>
      </c>
      <c r="F28" s="43" t="s">
        <v>200</v>
      </c>
      <c r="G28" s="7"/>
      <c r="H28" s="43"/>
      <c r="I28" s="38"/>
      <c r="J28" s="44"/>
      <c r="K28" s="43"/>
      <c r="L28" s="43"/>
    </row>
    <row r="29" spans="1:6" ht="12.75" customHeight="1">
      <c r="A29" s="137"/>
      <c r="B29" s="22"/>
      <c r="C29" s="8"/>
      <c r="D29" s="8"/>
      <c r="E29" s="8"/>
      <c r="F29" s="8"/>
    </row>
    <row r="30" spans="1:12" ht="12.75" customHeight="1">
      <c r="A30" s="137"/>
      <c r="B30" s="189" t="s">
        <v>392</v>
      </c>
      <c r="C30" s="189"/>
      <c r="D30" s="189"/>
      <c r="E30" s="189"/>
      <c r="F30" s="190"/>
      <c r="H30" s="189" t="s">
        <v>393</v>
      </c>
      <c r="I30" s="189"/>
      <c r="J30" s="189"/>
      <c r="K30" s="189"/>
      <c r="L30" s="190"/>
    </row>
    <row r="31" spans="1:12" ht="21" customHeight="1">
      <c r="A31" s="137"/>
      <c r="B31" s="28" t="s">
        <v>159</v>
      </c>
      <c r="C31" s="28" t="s">
        <v>160</v>
      </c>
      <c r="D31" s="142" t="s">
        <v>137</v>
      </c>
      <c r="E31" s="28" t="s">
        <v>161</v>
      </c>
      <c r="F31" s="37" t="s">
        <v>162</v>
      </c>
      <c r="H31" s="28" t="s">
        <v>159</v>
      </c>
      <c r="I31" s="28" t="s">
        <v>160</v>
      </c>
      <c r="J31" s="142" t="s">
        <v>137</v>
      </c>
      <c r="K31" s="28" t="s">
        <v>161</v>
      </c>
      <c r="L31" s="37" t="s">
        <v>162</v>
      </c>
    </row>
    <row r="32" spans="1:12" ht="12.75" customHeight="1">
      <c r="A32" s="137"/>
      <c r="B32" s="45" t="s">
        <v>298</v>
      </c>
      <c r="C32" s="46" t="s">
        <v>186</v>
      </c>
      <c r="D32" s="47">
        <v>449900</v>
      </c>
      <c r="E32" s="45" t="s">
        <v>192</v>
      </c>
      <c r="F32" s="45" t="s">
        <v>273</v>
      </c>
      <c r="H32" s="45"/>
      <c r="I32" s="46"/>
      <c r="J32" s="47"/>
      <c r="K32" s="45"/>
      <c r="L32" s="45"/>
    </row>
    <row r="33" spans="1:12" ht="12.75" customHeight="1">
      <c r="A33" s="137"/>
      <c r="B33" s="48" t="s">
        <v>299</v>
      </c>
      <c r="C33" s="49" t="s">
        <v>186</v>
      </c>
      <c r="D33" s="50">
        <v>372100</v>
      </c>
      <c r="E33" s="48" t="s">
        <v>192</v>
      </c>
      <c r="F33" s="48" t="s">
        <v>199</v>
      </c>
      <c r="H33" s="48"/>
      <c r="I33" s="49"/>
      <c r="J33" s="50"/>
      <c r="K33" s="48"/>
      <c r="L33" s="48"/>
    </row>
    <row r="34" spans="1:12" ht="12.75" customHeight="1">
      <c r="A34" s="137"/>
      <c r="B34" s="48" t="s">
        <v>300</v>
      </c>
      <c r="C34" s="49" t="s">
        <v>186</v>
      </c>
      <c r="D34" s="50">
        <v>114657</v>
      </c>
      <c r="E34" s="48" t="s">
        <v>196</v>
      </c>
      <c r="F34" s="48" t="s">
        <v>273</v>
      </c>
      <c r="H34" s="48"/>
      <c r="I34" s="49"/>
      <c r="J34" s="50"/>
      <c r="K34" s="48"/>
      <c r="L34" s="48"/>
    </row>
    <row r="35" spans="1:12" ht="12.75" customHeight="1">
      <c r="A35" s="137"/>
      <c r="B35" s="48" t="s">
        <v>301</v>
      </c>
      <c r="C35" s="49" t="s">
        <v>186</v>
      </c>
      <c r="D35" s="50">
        <v>44000</v>
      </c>
      <c r="E35" s="48" t="s">
        <v>193</v>
      </c>
      <c r="F35" s="48" t="s">
        <v>199</v>
      </c>
      <c r="H35" s="48"/>
      <c r="I35" s="49"/>
      <c r="J35" s="50"/>
      <c r="K35" s="48"/>
      <c r="L35" s="48"/>
    </row>
    <row r="36" spans="1:12" ht="12.75" customHeight="1">
      <c r="A36" s="137"/>
      <c r="B36" s="48" t="s">
        <v>302</v>
      </c>
      <c r="C36" s="49" t="s">
        <v>186</v>
      </c>
      <c r="D36" s="50">
        <v>40000</v>
      </c>
      <c r="E36" s="48" t="s">
        <v>195</v>
      </c>
      <c r="F36" s="48" t="s">
        <v>200</v>
      </c>
      <c r="H36" s="48"/>
      <c r="I36" s="49"/>
      <c r="J36" s="50"/>
      <c r="K36" s="48"/>
      <c r="L36" s="48"/>
    </row>
    <row r="37" spans="1:12" ht="12.75" customHeight="1">
      <c r="A37" s="137"/>
      <c r="B37" s="48" t="s">
        <v>303</v>
      </c>
      <c r="C37" s="49" t="s">
        <v>186</v>
      </c>
      <c r="D37" s="50">
        <v>36127</v>
      </c>
      <c r="E37" s="48" t="s">
        <v>192</v>
      </c>
      <c r="F37" s="48" t="s">
        <v>199</v>
      </c>
      <c r="H37" s="48"/>
      <c r="I37" s="49"/>
      <c r="J37" s="50"/>
      <c r="K37" s="48"/>
      <c r="L37" s="48"/>
    </row>
    <row r="38" spans="1:12" ht="12.75" customHeight="1">
      <c r="A38" s="137"/>
      <c r="B38" s="48" t="s">
        <v>304</v>
      </c>
      <c r="C38" s="49" t="s">
        <v>186</v>
      </c>
      <c r="D38" s="50">
        <v>24300</v>
      </c>
      <c r="E38" s="48" t="s">
        <v>323</v>
      </c>
      <c r="F38" s="48" t="s">
        <v>200</v>
      </c>
      <c r="H38" s="48"/>
      <c r="I38" s="49"/>
      <c r="J38" s="50"/>
      <c r="K38" s="48"/>
      <c r="L38" s="48"/>
    </row>
    <row r="39" spans="1:12" ht="12.75" customHeight="1">
      <c r="A39" s="137"/>
      <c r="B39" s="48" t="s">
        <v>305</v>
      </c>
      <c r="C39" s="49" t="s">
        <v>186</v>
      </c>
      <c r="D39" s="50">
        <v>21000</v>
      </c>
      <c r="E39" s="48" t="s">
        <v>192</v>
      </c>
      <c r="F39" s="48" t="s">
        <v>199</v>
      </c>
      <c r="H39" s="48"/>
      <c r="I39" s="49"/>
      <c r="J39" s="50"/>
      <c r="K39" s="48"/>
      <c r="L39" s="48"/>
    </row>
    <row r="40" spans="1:12" ht="12.75" customHeight="1">
      <c r="A40" s="137"/>
      <c r="B40" s="48" t="s">
        <v>306</v>
      </c>
      <c r="C40" s="49" t="s">
        <v>186</v>
      </c>
      <c r="D40" s="50">
        <v>19000</v>
      </c>
      <c r="E40" s="48" t="s">
        <v>196</v>
      </c>
      <c r="F40" s="48" t="s">
        <v>199</v>
      </c>
      <c r="H40" s="48"/>
      <c r="I40" s="49"/>
      <c r="J40" s="50"/>
      <c r="K40" s="48"/>
      <c r="L40" s="48"/>
    </row>
    <row r="41" spans="1:12" ht="12.75" customHeight="1">
      <c r="A41" s="137"/>
      <c r="B41" s="48" t="s">
        <v>307</v>
      </c>
      <c r="C41" s="49" t="s">
        <v>184</v>
      </c>
      <c r="D41" s="50">
        <v>14360</v>
      </c>
      <c r="E41" s="48" t="s">
        <v>194</v>
      </c>
      <c r="F41" s="48" t="s">
        <v>199</v>
      </c>
      <c r="H41" s="48"/>
      <c r="I41" s="49"/>
      <c r="J41" s="50"/>
      <c r="K41" s="48"/>
      <c r="L41" s="48"/>
    </row>
    <row r="42" spans="1:12" ht="12.75" customHeight="1">
      <c r="A42" s="137"/>
      <c r="B42" s="48" t="s">
        <v>308</v>
      </c>
      <c r="C42" s="49" t="s">
        <v>187</v>
      </c>
      <c r="D42" s="50">
        <v>13627</v>
      </c>
      <c r="E42" s="48" t="s">
        <v>196</v>
      </c>
      <c r="F42" s="48" t="s">
        <v>199</v>
      </c>
      <c r="H42" s="48"/>
      <c r="I42" s="49"/>
      <c r="J42" s="50"/>
      <c r="K42" s="48"/>
      <c r="L42" s="48"/>
    </row>
    <row r="43" spans="1:12" ht="12.75" customHeight="1">
      <c r="A43" s="137"/>
      <c r="B43" s="48" t="s">
        <v>309</v>
      </c>
      <c r="C43" s="49" t="s">
        <v>184</v>
      </c>
      <c r="D43" s="50">
        <v>13600</v>
      </c>
      <c r="E43" s="48" t="s">
        <v>197</v>
      </c>
      <c r="F43" s="48" t="s">
        <v>201</v>
      </c>
      <c r="H43" s="48"/>
      <c r="I43" s="49"/>
      <c r="J43" s="50"/>
      <c r="K43" s="48"/>
      <c r="L43" s="48"/>
    </row>
    <row r="44" spans="1:12" ht="12.75" customHeight="1">
      <c r="A44" s="137"/>
      <c r="B44" s="48" t="s">
        <v>310</v>
      </c>
      <c r="C44" s="49" t="s">
        <v>186</v>
      </c>
      <c r="D44" s="50">
        <v>13500</v>
      </c>
      <c r="E44" s="48" t="s">
        <v>192</v>
      </c>
      <c r="F44" s="48" t="s">
        <v>199</v>
      </c>
      <c r="H44" s="48"/>
      <c r="I44" s="49"/>
      <c r="J44" s="50"/>
      <c r="K44" s="48"/>
      <c r="L44" s="48"/>
    </row>
    <row r="45" spans="1:12" ht="12.75" customHeight="1">
      <c r="A45" s="137"/>
      <c r="B45" s="48" t="s">
        <v>311</v>
      </c>
      <c r="C45" s="49" t="s">
        <v>319</v>
      </c>
      <c r="D45" s="50">
        <v>12450</v>
      </c>
      <c r="E45" s="48" t="s">
        <v>195</v>
      </c>
      <c r="F45" s="48" t="s">
        <v>199</v>
      </c>
      <c r="H45" s="48"/>
      <c r="I45" s="49"/>
      <c r="J45" s="50"/>
      <c r="K45" s="48"/>
      <c r="L45" s="48"/>
    </row>
    <row r="46" spans="1:12" ht="12.75" customHeight="1">
      <c r="A46" s="137"/>
      <c r="B46" s="48" t="s">
        <v>312</v>
      </c>
      <c r="C46" s="49" t="s">
        <v>186</v>
      </c>
      <c r="D46" s="50">
        <v>11000</v>
      </c>
      <c r="E46" s="48" t="s">
        <v>192</v>
      </c>
      <c r="F46" s="48" t="s">
        <v>200</v>
      </c>
      <c r="H46" s="48"/>
      <c r="I46" s="49"/>
      <c r="J46" s="50"/>
      <c r="K46" s="48"/>
      <c r="L46" s="48"/>
    </row>
    <row r="47" spans="1:12" ht="12.75" customHeight="1">
      <c r="A47" s="137"/>
      <c r="B47" s="48" t="s">
        <v>313</v>
      </c>
      <c r="C47" s="49" t="s">
        <v>320</v>
      </c>
      <c r="D47" s="50">
        <v>10000</v>
      </c>
      <c r="E47" s="48" t="s">
        <v>192</v>
      </c>
      <c r="F47" s="48" t="s">
        <v>199</v>
      </c>
      <c r="H47" s="48"/>
      <c r="I47" s="49"/>
      <c r="J47" s="50"/>
      <c r="K47" s="48"/>
      <c r="L47" s="48"/>
    </row>
    <row r="48" spans="1:12" ht="12.75" customHeight="1">
      <c r="A48" s="137"/>
      <c r="B48" s="48" t="s">
        <v>314</v>
      </c>
      <c r="C48" s="49" t="s">
        <v>321</v>
      </c>
      <c r="D48" s="50">
        <v>9870</v>
      </c>
      <c r="E48" s="48" t="s">
        <v>192</v>
      </c>
      <c r="F48" s="48" t="s">
        <v>199</v>
      </c>
      <c r="H48" s="48"/>
      <c r="I48" s="49"/>
      <c r="J48" s="50"/>
      <c r="K48" s="48"/>
      <c r="L48" s="48"/>
    </row>
    <row r="49" spans="1:12" ht="12.75" customHeight="1">
      <c r="A49" s="22"/>
      <c r="B49" s="48" t="s">
        <v>315</v>
      </c>
      <c r="C49" s="49" t="s">
        <v>322</v>
      </c>
      <c r="D49" s="50">
        <v>9000</v>
      </c>
      <c r="E49" s="48" t="s">
        <v>192</v>
      </c>
      <c r="F49" s="48" t="s">
        <v>199</v>
      </c>
      <c r="H49" s="48"/>
      <c r="I49" s="49"/>
      <c r="J49" s="50"/>
      <c r="K49" s="48"/>
      <c r="L49" s="48"/>
    </row>
    <row r="50" spans="1:12" ht="12.75" customHeight="1">
      <c r="A50" s="22"/>
      <c r="B50" s="48" t="s">
        <v>316</v>
      </c>
      <c r="C50" s="49" t="s">
        <v>322</v>
      </c>
      <c r="D50" s="50">
        <v>8000</v>
      </c>
      <c r="E50" s="48" t="s">
        <v>192</v>
      </c>
      <c r="F50" s="48" t="s">
        <v>274</v>
      </c>
      <c r="H50" s="48"/>
      <c r="I50" s="49"/>
      <c r="J50" s="50"/>
      <c r="K50" s="48"/>
      <c r="L50" s="48"/>
    </row>
    <row r="51" spans="1:12" ht="12.75" customHeight="1">
      <c r="A51" s="7"/>
      <c r="B51" s="48" t="s">
        <v>317</v>
      </c>
      <c r="C51" s="49" t="s">
        <v>188</v>
      </c>
      <c r="D51" s="50">
        <v>8000</v>
      </c>
      <c r="E51" s="48" t="s">
        <v>193</v>
      </c>
      <c r="F51" s="48" t="s">
        <v>199</v>
      </c>
      <c r="H51" s="48"/>
      <c r="I51" s="49"/>
      <c r="J51" s="50"/>
      <c r="K51" s="48"/>
      <c r="L51" s="48"/>
    </row>
    <row r="52" spans="1:12" ht="12.75" customHeight="1">
      <c r="A52" s="7"/>
      <c r="B52" s="140" t="s">
        <v>318</v>
      </c>
      <c r="C52" s="138" t="s">
        <v>186</v>
      </c>
      <c r="D52" s="141">
        <v>8000</v>
      </c>
      <c r="E52" s="140" t="s">
        <v>192</v>
      </c>
      <c r="F52" s="140" t="s">
        <v>200</v>
      </c>
      <c r="H52" s="140"/>
      <c r="I52" s="138"/>
      <c r="J52" s="141"/>
      <c r="K52" s="140"/>
      <c r="L52" s="140"/>
    </row>
    <row r="53" spans="1:12" ht="12.75" customHeight="1">
      <c r="A53" s="7"/>
      <c r="B53" s="143"/>
      <c r="C53" s="136"/>
      <c r="D53" s="144"/>
      <c r="E53" s="143"/>
      <c r="F53" s="143"/>
      <c r="H53" s="143"/>
      <c r="I53" s="136"/>
      <c r="J53" s="144"/>
      <c r="K53" s="143"/>
      <c r="L53" s="143"/>
    </row>
    <row r="54" spans="1:12" ht="12.75" customHeight="1">
      <c r="A54" s="7"/>
      <c r="B54" s="189" t="s">
        <v>394</v>
      </c>
      <c r="C54" s="189"/>
      <c r="D54" s="189"/>
      <c r="E54" s="189"/>
      <c r="F54" s="190"/>
      <c r="H54" s="189" t="s">
        <v>395</v>
      </c>
      <c r="I54" s="189"/>
      <c r="J54" s="189"/>
      <c r="K54" s="189"/>
      <c r="L54" s="190"/>
    </row>
    <row r="55" spans="1:12" ht="20.25" customHeight="1">
      <c r="A55" s="7"/>
      <c r="B55" s="28" t="s">
        <v>159</v>
      </c>
      <c r="C55" s="28" t="s">
        <v>160</v>
      </c>
      <c r="D55" s="142" t="s">
        <v>137</v>
      </c>
      <c r="E55" s="28" t="s">
        <v>161</v>
      </c>
      <c r="F55" s="37" t="s">
        <v>162</v>
      </c>
      <c r="H55" s="28" t="s">
        <v>159</v>
      </c>
      <c r="I55" s="28" t="s">
        <v>160</v>
      </c>
      <c r="J55" s="142" t="s">
        <v>137</v>
      </c>
      <c r="K55" s="28" t="s">
        <v>161</v>
      </c>
      <c r="L55" s="37" t="s">
        <v>162</v>
      </c>
    </row>
    <row r="56" spans="1:12" ht="12.75" customHeight="1">
      <c r="A56" s="7"/>
      <c r="B56" s="45" t="s">
        <v>324</v>
      </c>
      <c r="C56" s="46" t="s">
        <v>184</v>
      </c>
      <c r="D56" s="47">
        <v>215309</v>
      </c>
      <c r="E56" s="48" t="s">
        <v>193</v>
      </c>
      <c r="F56" s="45" t="s">
        <v>199</v>
      </c>
      <c r="H56" s="45" t="s">
        <v>346</v>
      </c>
      <c r="I56" s="46" t="s">
        <v>186</v>
      </c>
      <c r="J56" s="47">
        <v>52669</v>
      </c>
      <c r="K56" s="45" t="s">
        <v>192</v>
      </c>
      <c r="L56" s="45" t="s">
        <v>200</v>
      </c>
    </row>
    <row r="57" spans="1:12" ht="12.75" customHeight="1">
      <c r="A57" s="7"/>
      <c r="B57" s="48" t="s">
        <v>325</v>
      </c>
      <c r="C57" s="49" t="s">
        <v>270</v>
      </c>
      <c r="D57" s="50">
        <v>90000</v>
      </c>
      <c r="E57" s="48" t="s">
        <v>193</v>
      </c>
      <c r="F57" s="48" t="s">
        <v>201</v>
      </c>
      <c r="H57" s="48" t="s">
        <v>347</v>
      </c>
      <c r="I57" s="49" t="s">
        <v>186</v>
      </c>
      <c r="J57" s="50">
        <v>35400</v>
      </c>
      <c r="K57" s="48" t="s">
        <v>193</v>
      </c>
      <c r="L57" s="48" t="s">
        <v>201</v>
      </c>
    </row>
    <row r="58" spans="1:12" ht="12.75" customHeight="1">
      <c r="A58" s="7"/>
      <c r="B58" s="48" t="s">
        <v>326</v>
      </c>
      <c r="C58" s="49" t="s">
        <v>186</v>
      </c>
      <c r="D58" s="50">
        <v>76686</v>
      </c>
      <c r="E58" s="48" t="s">
        <v>192</v>
      </c>
      <c r="F58" s="48" t="s">
        <v>199</v>
      </c>
      <c r="H58" s="48" t="s">
        <v>348</v>
      </c>
      <c r="I58" s="49" t="s">
        <v>186</v>
      </c>
      <c r="J58" s="50">
        <v>29650</v>
      </c>
      <c r="K58" s="48" t="s">
        <v>193</v>
      </c>
      <c r="L58" s="48" t="s">
        <v>199</v>
      </c>
    </row>
    <row r="59" spans="1:12" ht="12.75" customHeight="1">
      <c r="A59" s="7"/>
      <c r="B59" s="48" t="s">
        <v>327</v>
      </c>
      <c r="C59" s="49" t="s">
        <v>267</v>
      </c>
      <c r="D59" s="50">
        <v>24500</v>
      </c>
      <c r="E59" s="48" t="s">
        <v>192</v>
      </c>
      <c r="F59" s="48" t="s">
        <v>199</v>
      </c>
      <c r="H59" s="48" t="s">
        <v>349</v>
      </c>
      <c r="I59" s="49" t="s">
        <v>186</v>
      </c>
      <c r="J59" s="50">
        <v>12000</v>
      </c>
      <c r="K59" s="48" t="s">
        <v>193</v>
      </c>
      <c r="L59" s="48" t="s">
        <v>201</v>
      </c>
    </row>
    <row r="60" spans="1:12" ht="12.75" customHeight="1">
      <c r="A60" s="7"/>
      <c r="B60" s="48" t="s">
        <v>328</v>
      </c>
      <c r="C60" s="49" t="s">
        <v>184</v>
      </c>
      <c r="D60" s="50">
        <v>23850</v>
      </c>
      <c r="E60" s="48" t="s">
        <v>192</v>
      </c>
      <c r="F60" s="48" t="s">
        <v>199</v>
      </c>
      <c r="H60" s="48" t="s">
        <v>350</v>
      </c>
      <c r="I60" s="49" t="s">
        <v>295</v>
      </c>
      <c r="J60" s="50">
        <v>9849</v>
      </c>
      <c r="K60" s="48" t="s">
        <v>195</v>
      </c>
      <c r="L60" s="48" t="s">
        <v>199</v>
      </c>
    </row>
    <row r="61" spans="1:12" ht="12.75" customHeight="1">
      <c r="A61" s="7"/>
      <c r="B61" s="48" t="s">
        <v>329</v>
      </c>
      <c r="C61" s="49" t="s">
        <v>186</v>
      </c>
      <c r="D61" s="50">
        <v>23053</v>
      </c>
      <c r="E61" s="48" t="s">
        <v>193</v>
      </c>
      <c r="F61" s="48" t="s">
        <v>199</v>
      </c>
      <c r="H61" s="48" t="s">
        <v>351</v>
      </c>
      <c r="I61" s="49" t="s">
        <v>297</v>
      </c>
      <c r="J61" s="50">
        <v>7990</v>
      </c>
      <c r="K61" s="48" t="s">
        <v>195</v>
      </c>
      <c r="L61" s="48" t="s">
        <v>199</v>
      </c>
    </row>
    <row r="62" spans="1:12" ht="12.75" customHeight="1">
      <c r="A62" s="7"/>
      <c r="B62" s="48" t="s">
        <v>330</v>
      </c>
      <c r="C62" s="49" t="s">
        <v>190</v>
      </c>
      <c r="D62" s="50">
        <v>15117</v>
      </c>
      <c r="E62" s="48" t="s">
        <v>192</v>
      </c>
      <c r="F62" s="48" t="s">
        <v>199</v>
      </c>
      <c r="H62" s="48" t="s">
        <v>352</v>
      </c>
      <c r="I62" s="49" t="s">
        <v>190</v>
      </c>
      <c r="J62" s="50">
        <v>7210</v>
      </c>
      <c r="K62" s="48" t="s">
        <v>195</v>
      </c>
      <c r="L62" s="48" t="s">
        <v>199</v>
      </c>
    </row>
    <row r="63" spans="1:12" ht="12.75" customHeight="1">
      <c r="A63" s="7"/>
      <c r="B63" s="48" t="s">
        <v>331</v>
      </c>
      <c r="C63" s="49" t="s">
        <v>342</v>
      </c>
      <c r="D63" s="50">
        <v>13580</v>
      </c>
      <c r="E63" s="48" t="s">
        <v>192</v>
      </c>
      <c r="F63" s="48" t="s">
        <v>199</v>
      </c>
      <c r="H63" s="48" t="s">
        <v>353</v>
      </c>
      <c r="I63" s="49" t="s">
        <v>184</v>
      </c>
      <c r="J63" s="50">
        <v>7000</v>
      </c>
      <c r="K63" s="48" t="s">
        <v>192</v>
      </c>
      <c r="L63" s="48" t="s">
        <v>192</v>
      </c>
    </row>
    <row r="64" spans="1:12" ht="12.75" customHeight="1">
      <c r="A64" s="7"/>
      <c r="B64" s="48" t="s">
        <v>332</v>
      </c>
      <c r="C64" s="49" t="s">
        <v>343</v>
      </c>
      <c r="D64" s="50">
        <v>12161</v>
      </c>
      <c r="E64" s="139" t="s">
        <v>271</v>
      </c>
      <c r="F64" s="48" t="s">
        <v>199</v>
      </c>
      <c r="H64" s="48" t="s">
        <v>354</v>
      </c>
      <c r="I64" s="49" t="s">
        <v>184</v>
      </c>
      <c r="J64" s="50">
        <v>6000</v>
      </c>
      <c r="K64" s="48" t="s">
        <v>196</v>
      </c>
      <c r="L64" s="48" t="s">
        <v>273</v>
      </c>
    </row>
    <row r="65" spans="1:12" ht="12.75" customHeight="1">
      <c r="A65" s="7"/>
      <c r="B65" s="48" t="s">
        <v>333</v>
      </c>
      <c r="C65" s="49" t="s">
        <v>297</v>
      </c>
      <c r="D65" s="50">
        <v>10129</v>
      </c>
      <c r="E65" s="48" t="s">
        <v>195</v>
      </c>
      <c r="F65" s="48" t="s">
        <v>199</v>
      </c>
      <c r="H65" s="48" t="s">
        <v>355</v>
      </c>
      <c r="I65" s="49" t="s">
        <v>76</v>
      </c>
      <c r="J65" s="50">
        <v>5908</v>
      </c>
      <c r="K65" s="48" t="s">
        <v>193</v>
      </c>
      <c r="L65" s="48" t="s">
        <v>199</v>
      </c>
    </row>
    <row r="66" spans="1:12" ht="12.75" customHeight="1">
      <c r="A66" s="7"/>
      <c r="B66" s="48" t="s">
        <v>334</v>
      </c>
      <c r="C66" s="49" t="s">
        <v>186</v>
      </c>
      <c r="D66" s="50">
        <v>9640</v>
      </c>
      <c r="E66" s="48" t="s">
        <v>192</v>
      </c>
      <c r="F66" s="48" t="s">
        <v>273</v>
      </c>
      <c r="H66" s="48" t="s">
        <v>356</v>
      </c>
      <c r="I66" s="49" t="s">
        <v>184</v>
      </c>
      <c r="J66" s="50">
        <v>5754</v>
      </c>
      <c r="K66" s="48" t="s">
        <v>196</v>
      </c>
      <c r="L66" s="48" t="s">
        <v>200</v>
      </c>
    </row>
    <row r="67" spans="1:12" ht="12.75" customHeight="1">
      <c r="A67" s="7"/>
      <c r="B67" s="48" t="s">
        <v>335</v>
      </c>
      <c r="C67" s="49" t="s">
        <v>188</v>
      </c>
      <c r="D67" s="50">
        <v>8921</v>
      </c>
      <c r="E67" s="48" t="s">
        <v>192</v>
      </c>
      <c r="F67" s="48" t="s">
        <v>273</v>
      </c>
      <c r="H67" s="48" t="s">
        <v>357</v>
      </c>
      <c r="I67" s="49" t="s">
        <v>191</v>
      </c>
      <c r="J67" s="50">
        <v>5400</v>
      </c>
      <c r="K67" s="48" t="s">
        <v>192</v>
      </c>
      <c r="L67" s="48" t="s">
        <v>274</v>
      </c>
    </row>
    <row r="68" spans="1:12" ht="12.75" customHeight="1">
      <c r="A68" s="7"/>
      <c r="B68" s="48" t="s">
        <v>336</v>
      </c>
      <c r="C68" s="49" t="s">
        <v>344</v>
      </c>
      <c r="D68" s="50">
        <v>8000</v>
      </c>
      <c r="E68" s="48" t="s">
        <v>196</v>
      </c>
      <c r="F68" s="48" t="s">
        <v>199</v>
      </c>
      <c r="H68" s="48" t="s">
        <v>358</v>
      </c>
      <c r="I68" s="49" t="s">
        <v>76</v>
      </c>
      <c r="J68" s="50">
        <v>5200</v>
      </c>
      <c r="K68" s="48" t="s">
        <v>195</v>
      </c>
      <c r="L68" s="48" t="s">
        <v>200</v>
      </c>
    </row>
    <row r="69" spans="1:12" ht="12.75" customHeight="1">
      <c r="A69" s="7"/>
      <c r="B69" s="48" t="s">
        <v>337</v>
      </c>
      <c r="C69" s="49" t="s">
        <v>268</v>
      </c>
      <c r="D69" s="50">
        <v>7200</v>
      </c>
      <c r="E69" s="48" t="s">
        <v>195</v>
      </c>
      <c r="F69" s="48" t="s">
        <v>200</v>
      </c>
      <c r="H69" s="48" t="s">
        <v>359</v>
      </c>
      <c r="I69" s="49" t="s">
        <v>188</v>
      </c>
      <c r="J69" s="50">
        <v>5000</v>
      </c>
      <c r="K69" s="48" t="s">
        <v>193</v>
      </c>
      <c r="L69" s="48" t="s">
        <v>200</v>
      </c>
    </row>
    <row r="70" spans="1:12" ht="12.75" customHeight="1">
      <c r="A70" s="7"/>
      <c r="B70" s="48" t="s">
        <v>338</v>
      </c>
      <c r="C70" s="49" t="s">
        <v>343</v>
      </c>
      <c r="D70" s="50">
        <v>7115</v>
      </c>
      <c r="E70" s="48" t="s">
        <v>194</v>
      </c>
      <c r="F70" s="48" t="s">
        <v>199</v>
      </c>
      <c r="H70" s="48" t="s">
        <v>360</v>
      </c>
      <c r="I70" s="49" t="s">
        <v>267</v>
      </c>
      <c r="J70" s="50">
        <v>4805</v>
      </c>
      <c r="K70" s="48" t="s">
        <v>197</v>
      </c>
      <c r="L70" s="48" t="s">
        <v>200</v>
      </c>
    </row>
    <row r="71" spans="1:12" ht="12.75" customHeight="1">
      <c r="A71" s="7"/>
      <c r="B71" s="48" t="s">
        <v>339</v>
      </c>
      <c r="C71" s="49" t="s">
        <v>268</v>
      </c>
      <c r="D71" s="50">
        <v>7000</v>
      </c>
      <c r="E71" s="48" t="s">
        <v>194</v>
      </c>
      <c r="F71" s="48" t="s">
        <v>199</v>
      </c>
      <c r="H71" s="48" t="s">
        <v>361</v>
      </c>
      <c r="I71" s="49" t="s">
        <v>366</v>
      </c>
      <c r="J71" s="50">
        <v>4784</v>
      </c>
      <c r="K71" s="139" t="s">
        <v>271</v>
      </c>
      <c r="L71" s="48" t="s">
        <v>200</v>
      </c>
    </row>
    <row r="72" spans="1:12" ht="12.75" customHeight="1">
      <c r="A72" s="7"/>
      <c r="B72" s="48" t="s">
        <v>340</v>
      </c>
      <c r="C72" s="49" t="s">
        <v>188</v>
      </c>
      <c r="D72" s="50">
        <v>6900</v>
      </c>
      <c r="E72" s="48" t="s">
        <v>196</v>
      </c>
      <c r="F72" s="48" t="s">
        <v>199</v>
      </c>
      <c r="H72" s="48" t="s">
        <v>362</v>
      </c>
      <c r="I72" s="49" t="s">
        <v>190</v>
      </c>
      <c r="J72" s="50">
        <v>4552</v>
      </c>
      <c r="K72" s="48" t="s">
        <v>198</v>
      </c>
      <c r="L72" s="48" t="s">
        <v>200</v>
      </c>
    </row>
    <row r="73" spans="1:12" ht="12.75" customHeight="1">
      <c r="A73" s="7"/>
      <c r="B73" s="48" t="s">
        <v>341</v>
      </c>
      <c r="C73" s="49" t="s">
        <v>345</v>
      </c>
      <c r="D73" s="50">
        <v>6735</v>
      </c>
      <c r="E73" s="48" t="s">
        <v>192</v>
      </c>
      <c r="F73" s="48" t="s">
        <v>200</v>
      </c>
      <c r="H73" s="48" t="s">
        <v>363</v>
      </c>
      <c r="I73" s="49" t="s">
        <v>186</v>
      </c>
      <c r="J73" s="50">
        <v>4419</v>
      </c>
      <c r="K73" s="48" t="s">
        <v>196</v>
      </c>
      <c r="L73" s="48" t="s">
        <v>199</v>
      </c>
    </row>
    <row r="74" spans="1:12" ht="12.75" customHeight="1">
      <c r="A74" s="7"/>
      <c r="B74" s="147"/>
      <c r="C74" s="148"/>
      <c r="D74" s="149"/>
      <c r="E74" s="147"/>
      <c r="F74" s="147"/>
      <c r="H74" s="48" t="s">
        <v>364</v>
      </c>
      <c r="I74" s="49" t="s">
        <v>296</v>
      </c>
      <c r="J74" s="50">
        <v>3960</v>
      </c>
      <c r="K74" s="48" t="s">
        <v>193</v>
      </c>
      <c r="L74" s="48" t="s">
        <v>199</v>
      </c>
    </row>
    <row r="75" spans="1:12" ht="12.75" customHeight="1">
      <c r="A75" s="7"/>
      <c r="B75" s="140"/>
      <c r="C75" s="138"/>
      <c r="D75" s="141"/>
      <c r="E75" s="140"/>
      <c r="F75" s="140"/>
      <c r="H75" s="140" t="s">
        <v>365</v>
      </c>
      <c r="I75" s="138" t="s">
        <v>344</v>
      </c>
      <c r="J75" s="141">
        <v>3800</v>
      </c>
      <c r="K75" s="140" t="s">
        <v>192</v>
      </c>
      <c r="L75" s="140" t="s">
        <v>201</v>
      </c>
    </row>
    <row r="76" spans="1:12" ht="12.75" customHeight="1">
      <c r="A76" s="7"/>
      <c r="B76" s="145"/>
      <c r="C76" s="137"/>
      <c r="D76" s="137"/>
      <c r="E76" s="137"/>
      <c r="F76" s="146"/>
      <c r="H76" s="143"/>
      <c r="I76" s="136"/>
      <c r="J76" s="144"/>
      <c r="K76" s="143"/>
      <c r="L76" s="143"/>
    </row>
    <row r="77" spans="1:12" ht="18.75" customHeight="1">
      <c r="A77" s="7"/>
      <c r="B77" s="188" t="s">
        <v>396</v>
      </c>
      <c r="C77" s="189"/>
      <c r="D77" s="189"/>
      <c r="E77" s="189"/>
      <c r="F77" s="190"/>
      <c r="H77" s="188" t="s">
        <v>397</v>
      </c>
      <c r="I77" s="189"/>
      <c r="J77" s="189"/>
      <c r="K77" s="189"/>
      <c r="L77" s="190"/>
    </row>
    <row r="78" spans="1:12" ht="21" customHeight="1">
      <c r="A78" s="7"/>
      <c r="B78" s="28" t="s">
        <v>159</v>
      </c>
      <c r="C78" s="28" t="s">
        <v>160</v>
      </c>
      <c r="D78" s="142" t="s">
        <v>137</v>
      </c>
      <c r="E78" s="28" t="s">
        <v>161</v>
      </c>
      <c r="F78" s="37" t="s">
        <v>162</v>
      </c>
      <c r="H78" s="28" t="s">
        <v>159</v>
      </c>
      <c r="I78" s="28" t="s">
        <v>160</v>
      </c>
      <c r="J78" s="142" t="s">
        <v>137</v>
      </c>
      <c r="K78" s="28" t="s">
        <v>161</v>
      </c>
      <c r="L78" s="37" t="s">
        <v>162</v>
      </c>
    </row>
    <row r="79" spans="1:12" ht="12.75" customHeight="1">
      <c r="A79" s="7"/>
      <c r="B79" s="45" t="s">
        <v>163</v>
      </c>
      <c r="C79" s="46" t="s">
        <v>184</v>
      </c>
      <c r="D79" s="47">
        <v>83374</v>
      </c>
      <c r="E79" s="45" t="s">
        <v>192</v>
      </c>
      <c r="F79" s="45" t="s">
        <v>199</v>
      </c>
      <c r="H79" s="45" t="s">
        <v>371</v>
      </c>
      <c r="I79" s="46" t="s">
        <v>372</v>
      </c>
      <c r="J79" s="47">
        <v>15913</v>
      </c>
      <c r="K79" s="45" t="s">
        <v>373</v>
      </c>
      <c r="L79" s="45" t="s">
        <v>200</v>
      </c>
    </row>
    <row r="80" spans="1:12" ht="12.75" customHeight="1">
      <c r="A80" s="7"/>
      <c r="B80" s="48" t="s">
        <v>164</v>
      </c>
      <c r="C80" s="49" t="s">
        <v>185</v>
      </c>
      <c r="D80" s="50">
        <v>33300</v>
      </c>
      <c r="E80" s="48" t="s">
        <v>193</v>
      </c>
      <c r="F80" s="48" t="s">
        <v>200</v>
      </c>
      <c r="H80" s="48" t="s">
        <v>374</v>
      </c>
      <c r="I80" s="49" t="s">
        <v>269</v>
      </c>
      <c r="J80" s="50">
        <v>14000</v>
      </c>
      <c r="K80" s="48" t="s">
        <v>375</v>
      </c>
      <c r="L80" s="48" t="s">
        <v>200</v>
      </c>
    </row>
    <row r="81" spans="1:12" ht="12.75" customHeight="1">
      <c r="A81" s="7"/>
      <c r="B81" s="48" t="s">
        <v>165</v>
      </c>
      <c r="C81" s="49" t="s">
        <v>186</v>
      </c>
      <c r="D81" s="50">
        <v>31600</v>
      </c>
      <c r="E81" s="48" t="s">
        <v>192</v>
      </c>
      <c r="F81" s="48" t="s">
        <v>199</v>
      </c>
      <c r="H81" s="48" t="s">
        <v>376</v>
      </c>
      <c r="I81" s="49" t="s">
        <v>268</v>
      </c>
      <c r="J81" s="50">
        <v>8975</v>
      </c>
      <c r="K81" s="48" t="s">
        <v>194</v>
      </c>
      <c r="L81" s="48" t="s">
        <v>201</v>
      </c>
    </row>
    <row r="82" spans="1:12" ht="12.75" customHeight="1">
      <c r="A82" s="7"/>
      <c r="B82" s="48" t="s">
        <v>166</v>
      </c>
      <c r="C82" s="49" t="s">
        <v>186</v>
      </c>
      <c r="D82" s="50">
        <v>27174</v>
      </c>
      <c r="E82" s="48" t="s">
        <v>194</v>
      </c>
      <c r="F82" s="48" t="s">
        <v>200</v>
      </c>
      <c r="H82" s="48" t="s">
        <v>377</v>
      </c>
      <c r="I82" s="49" t="s">
        <v>191</v>
      </c>
      <c r="J82" s="50">
        <v>8063</v>
      </c>
      <c r="K82" s="48" t="s">
        <v>194</v>
      </c>
      <c r="L82" s="48" t="s">
        <v>199</v>
      </c>
    </row>
    <row r="83" spans="1:12" ht="12.75" customHeight="1">
      <c r="A83" s="7"/>
      <c r="B83" s="48" t="s">
        <v>167</v>
      </c>
      <c r="C83" s="49" t="s">
        <v>184</v>
      </c>
      <c r="D83" s="50">
        <v>15942</v>
      </c>
      <c r="E83" s="48" t="s">
        <v>193</v>
      </c>
      <c r="F83" s="48" t="s">
        <v>199</v>
      </c>
      <c r="H83" s="48" t="s">
        <v>378</v>
      </c>
      <c r="I83" s="49" t="s">
        <v>366</v>
      </c>
      <c r="J83" s="50">
        <v>7324</v>
      </c>
      <c r="K83" s="48" t="s">
        <v>379</v>
      </c>
      <c r="L83" s="48" t="s">
        <v>199</v>
      </c>
    </row>
    <row r="84" spans="1:12" ht="12.75" customHeight="1">
      <c r="A84" s="7"/>
      <c r="B84" s="48" t="s">
        <v>168</v>
      </c>
      <c r="C84" s="49" t="s">
        <v>186</v>
      </c>
      <c r="D84" s="50">
        <v>12676</v>
      </c>
      <c r="E84" s="48" t="s">
        <v>192</v>
      </c>
      <c r="F84" s="48" t="s">
        <v>199</v>
      </c>
      <c r="H84" s="48" t="s">
        <v>380</v>
      </c>
      <c r="I84" s="49" t="s">
        <v>265</v>
      </c>
      <c r="J84" s="50">
        <v>7305</v>
      </c>
      <c r="K84" s="48" t="s">
        <v>379</v>
      </c>
      <c r="L84" s="48" t="s">
        <v>199</v>
      </c>
    </row>
    <row r="85" spans="1:12" ht="12.75" customHeight="1">
      <c r="A85" s="7"/>
      <c r="B85" s="48" t="s">
        <v>169</v>
      </c>
      <c r="C85" s="49" t="s">
        <v>186</v>
      </c>
      <c r="D85" s="50">
        <v>11202</v>
      </c>
      <c r="E85" s="48" t="s">
        <v>192</v>
      </c>
      <c r="F85" s="48" t="s">
        <v>199</v>
      </c>
      <c r="H85" s="48" t="s">
        <v>381</v>
      </c>
      <c r="I85" s="49" t="s">
        <v>266</v>
      </c>
      <c r="J85" s="50">
        <v>6019</v>
      </c>
      <c r="K85" s="48" t="s">
        <v>379</v>
      </c>
      <c r="L85" s="48" t="s">
        <v>199</v>
      </c>
    </row>
    <row r="86" spans="1:12" ht="12.75" customHeight="1">
      <c r="A86" s="7"/>
      <c r="B86" s="48" t="s">
        <v>170</v>
      </c>
      <c r="C86" s="49" t="s">
        <v>187</v>
      </c>
      <c r="D86" s="50">
        <v>9914</v>
      </c>
      <c r="E86" s="48" t="s">
        <v>195</v>
      </c>
      <c r="F86" s="48" t="s">
        <v>199</v>
      </c>
      <c r="H86" s="48" t="s">
        <v>382</v>
      </c>
      <c r="I86" s="49" t="s">
        <v>269</v>
      </c>
      <c r="J86" s="50">
        <v>6000</v>
      </c>
      <c r="K86" s="48" t="s">
        <v>375</v>
      </c>
      <c r="L86" s="48" t="s">
        <v>199</v>
      </c>
    </row>
    <row r="87" spans="1:12" ht="12.75" customHeight="1">
      <c r="A87" s="7"/>
      <c r="B87" s="48" t="s">
        <v>171</v>
      </c>
      <c r="C87" s="49" t="s">
        <v>76</v>
      </c>
      <c r="D87" s="50">
        <v>8442</v>
      </c>
      <c r="E87" s="48" t="s">
        <v>193</v>
      </c>
      <c r="F87" s="48" t="s">
        <v>199</v>
      </c>
      <c r="H87" s="48" t="s">
        <v>383</v>
      </c>
      <c r="I87" s="49" t="s">
        <v>268</v>
      </c>
      <c r="J87" s="50">
        <v>5500</v>
      </c>
      <c r="K87" s="48" t="s">
        <v>379</v>
      </c>
      <c r="L87" s="48" t="s">
        <v>199</v>
      </c>
    </row>
    <row r="88" spans="1:12" ht="12.75" customHeight="1">
      <c r="A88" s="7"/>
      <c r="B88" s="48" t="s">
        <v>172</v>
      </c>
      <c r="C88" s="49" t="s">
        <v>186</v>
      </c>
      <c r="D88" s="50">
        <v>8177</v>
      </c>
      <c r="E88" s="48" t="s">
        <v>196</v>
      </c>
      <c r="F88" s="48" t="s">
        <v>200</v>
      </c>
      <c r="H88" s="48" t="s">
        <v>384</v>
      </c>
      <c r="I88" s="49" t="s">
        <v>372</v>
      </c>
      <c r="J88" s="50">
        <v>5000</v>
      </c>
      <c r="K88" s="48" t="s">
        <v>195</v>
      </c>
      <c r="L88" s="48" t="s">
        <v>274</v>
      </c>
    </row>
    <row r="89" spans="1:12" ht="12.75" customHeight="1">
      <c r="A89" s="7"/>
      <c r="B89" s="48" t="s">
        <v>173</v>
      </c>
      <c r="C89" s="49" t="s">
        <v>184</v>
      </c>
      <c r="D89" s="50">
        <v>7870</v>
      </c>
      <c r="E89" s="48" t="s">
        <v>196</v>
      </c>
      <c r="F89" s="48" t="s">
        <v>200</v>
      </c>
      <c r="H89" s="48"/>
      <c r="I89" s="49"/>
      <c r="J89" s="50"/>
      <c r="K89" s="48"/>
      <c r="L89" s="48"/>
    </row>
    <row r="90" spans="1:12" ht="12.75" customHeight="1">
      <c r="A90" s="7"/>
      <c r="B90" s="48" t="s">
        <v>174</v>
      </c>
      <c r="C90" s="49" t="s">
        <v>187</v>
      </c>
      <c r="D90" s="50">
        <v>5696</v>
      </c>
      <c r="E90" s="48" t="s">
        <v>197</v>
      </c>
      <c r="F90" s="48" t="s">
        <v>200</v>
      </c>
      <c r="H90" s="48"/>
      <c r="I90" s="49"/>
      <c r="J90" s="50"/>
      <c r="K90" s="48"/>
      <c r="L90" s="48"/>
    </row>
    <row r="91" spans="1:12" ht="12.75" customHeight="1">
      <c r="A91" s="7"/>
      <c r="B91" s="51" t="s">
        <v>175</v>
      </c>
      <c r="C91" s="49" t="s">
        <v>184</v>
      </c>
      <c r="D91" s="50">
        <v>5337</v>
      </c>
      <c r="E91" s="48" t="s">
        <v>198</v>
      </c>
      <c r="F91" s="48" t="s">
        <v>199</v>
      </c>
      <c r="H91" s="51"/>
      <c r="I91" s="49"/>
      <c r="J91" s="50"/>
      <c r="K91" s="48"/>
      <c r="L91" s="48"/>
    </row>
    <row r="92" spans="1:12" ht="12.75" customHeight="1">
      <c r="A92" s="7"/>
      <c r="B92" s="48" t="s">
        <v>176</v>
      </c>
      <c r="C92" s="49" t="s">
        <v>188</v>
      </c>
      <c r="D92" s="50">
        <v>5300</v>
      </c>
      <c r="E92" s="48" t="s">
        <v>192</v>
      </c>
      <c r="F92" s="48" t="s">
        <v>201</v>
      </c>
      <c r="H92" s="48"/>
      <c r="I92" s="49"/>
      <c r="J92" s="50"/>
      <c r="K92" s="48"/>
      <c r="L92" s="48"/>
    </row>
    <row r="93" spans="1:12" ht="12.75" customHeight="1">
      <c r="A93" s="7"/>
      <c r="B93" s="48" t="s">
        <v>177</v>
      </c>
      <c r="C93" s="49" t="s">
        <v>189</v>
      </c>
      <c r="D93" s="50">
        <v>4900</v>
      </c>
      <c r="E93" s="48" t="s">
        <v>192</v>
      </c>
      <c r="F93" s="48" t="s">
        <v>199</v>
      </c>
      <c r="H93" s="48"/>
      <c r="I93" s="49"/>
      <c r="J93" s="50"/>
      <c r="K93" s="48"/>
      <c r="L93" s="48"/>
    </row>
    <row r="94" spans="1:12" ht="12.75" customHeight="1">
      <c r="A94" s="7"/>
      <c r="B94" s="48" t="s">
        <v>178</v>
      </c>
      <c r="C94" s="49" t="s">
        <v>190</v>
      </c>
      <c r="D94" s="50">
        <v>4800</v>
      </c>
      <c r="E94" s="48" t="s">
        <v>196</v>
      </c>
      <c r="F94" s="48" t="s">
        <v>199</v>
      </c>
      <c r="H94" s="48"/>
      <c r="I94" s="49"/>
      <c r="J94" s="50"/>
      <c r="K94" s="48"/>
      <c r="L94" s="48"/>
    </row>
    <row r="95" spans="1:12" ht="12.75" customHeight="1">
      <c r="A95" s="7"/>
      <c r="B95" s="48" t="s">
        <v>179</v>
      </c>
      <c r="C95" s="49" t="s">
        <v>191</v>
      </c>
      <c r="D95" s="50">
        <v>4573</v>
      </c>
      <c r="E95" s="48" t="s">
        <v>194</v>
      </c>
      <c r="F95" s="48" t="s">
        <v>199</v>
      </c>
      <c r="H95" s="48"/>
      <c r="I95" s="49"/>
      <c r="J95" s="50"/>
      <c r="K95" s="48"/>
      <c r="L95" s="48"/>
    </row>
    <row r="96" spans="2:12" ht="13.5">
      <c r="B96" s="48" t="s">
        <v>180</v>
      </c>
      <c r="C96" s="49" t="s">
        <v>184</v>
      </c>
      <c r="D96" s="50">
        <v>4471</v>
      </c>
      <c r="E96" s="48" t="s">
        <v>193</v>
      </c>
      <c r="F96" s="48" t="s">
        <v>199</v>
      </c>
      <c r="H96" s="48"/>
      <c r="I96" s="49"/>
      <c r="J96" s="50"/>
      <c r="K96" s="48"/>
      <c r="L96" s="48"/>
    </row>
    <row r="97" spans="2:12" ht="13.5">
      <c r="B97" s="48" t="s">
        <v>181</v>
      </c>
      <c r="C97" s="49" t="s">
        <v>187</v>
      </c>
      <c r="D97" s="50">
        <v>4025</v>
      </c>
      <c r="E97" s="48" t="s">
        <v>192</v>
      </c>
      <c r="F97" s="48" t="s">
        <v>199</v>
      </c>
      <c r="H97" s="48"/>
      <c r="I97" s="49"/>
      <c r="J97" s="50"/>
      <c r="K97" s="48"/>
      <c r="L97" s="48"/>
    </row>
    <row r="98" spans="2:12" ht="13.5">
      <c r="B98" s="43" t="s">
        <v>182</v>
      </c>
      <c r="C98" s="38" t="s">
        <v>184</v>
      </c>
      <c r="D98" s="44">
        <v>4000</v>
      </c>
      <c r="E98" s="43" t="s">
        <v>192</v>
      </c>
      <c r="F98" s="43" t="s">
        <v>199</v>
      </c>
      <c r="H98" s="43"/>
      <c r="I98" s="38"/>
      <c r="J98" s="44"/>
      <c r="K98" s="43"/>
      <c r="L98" s="43"/>
    </row>
    <row r="100" spans="2:12" ht="24" customHeight="1">
      <c r="B100" s="188" t="s">
        <v>398</v>
      </c>
      <c r="C100" s="189"/>
      <c r="D100" s="189"/>
      <c r="E100" s="189"/>
      <c r="F100" s="190"/>
      <c r="H100" s="188" t="s">
        <v>412</v>
      </c>
      <c r="I100" s="189"/>
      <c r="J100" s="189"/>
      <c r="K100" s="189"/>
      <c r="L100" s="190"/>
    </row>
    <row r="101" spans="2:12" ht="21">
      <c r="B101" s="28" t="s">
        <v>159</v>
      </c>
      <c r="C101" s="28" t="s">
        <v>160</v>
      </c>
      <c r="D101" s="142" t="s">
        <v>137</v>
      </c>
      <c r="E101" s="28" t="s">
        <v>161</v>
      </c>
      <c r="F101" s="37" t="s">
        <v>162</v>
      </c>
      <c r="H101" s="28" t="s">
        <v>159</v>
      </c>
      <c r="I101" s="28" t="s">
        <v>160</v>
      </c>
      <c r="J101" s="142" t="s">
        <v>137</v>
      </c>
      <c r="K101" s="28" t="s">
        <v>161</v>
      </c>
      <c r="L101" s="37" t="s">
        <v>162</v>
      </c>
    </row>
    <row r="102" spans="2:12" ht="13.5">
      <c r="B102" s="45" t="s">
        <v>399</v>
      </c>
      <c r="C102" s="46" t="s">
        <v>400</v>
      </c>
      <c r="D102" s="47">
        <v>42200</v>
      </c>
      <c r="E102" s="45" t="s">
        <v>192</v>
      </c>
      <c r="F102" s="45" t="s">
        <v>199</v>
      </c>
      <c r="H102" s="45" t="s">
        <v>415</v>
      </c>
      <c r="I102" s="46" t="s">
        <v>400</v>
      </c>
      <c r="J102" s="47">
        <v>62983</v>
      </c>
      <c r="K102" s="45" t="s">
        <v>194</v>
      </c>
      <c r="L102" s="45" t="s">
        <v>273</v>
      </c>
    </row>
    <row r="103" spans="2:12" ht="13.5">
      <c r="B103" s="48" t="s">
        <v>401</v>
      </c>
      <c r="C103" s="49" t="s">
        <v>266</v>
      </c>
      <c r="D103" s="50">
        <v>11050</v>
      </c>
      <c r="E103" s="48" t="s">
        <v>192</v>
      </c>
      <c r="F103" s="48" t="s">
        <v>199</v>
      </c>
      <c r="H103" s="48" t="s">
        <v>416</v>
      </c>
      <c r="I103" s="49" t="s">
        <v>400</v>
      </c>
      <c r="J103" s="50">
        <v>60500</v>
      </c>
      <c r="K103" s="48" t="s">
        <v>192</v>
      </c>
      <c r="L103" s="48" t="s">
        <v>273</v>
      </c>
    </row>
    <row r="104" spans="2:12" ht="13.5">
      <c r="B104" s="48" t="s">
        <v>402</v>
      </c>
      <c r="C104" s="49" t="s">
        <v>403</v>
      </c>
      <c r="D104" s="50">
        <v>10678</v>
      </c>
      <c r="E104" s="48" t="s">
        <v>192</v>
      </c>
      <c r="F104" s="48" t="s">
        <v>199</v>
      </c>
      <c r="H104" s="48" t="s">
        <v>417</v>
      </c>
      <c r="I104" s="49" t="s">
        <v>267</v>
      </c>
      <c r="J104" s="50">
        <v>42737</v>
      </c>
      <c r="K104" s="48" t="s">
        <v>192</v>
      </c>
      <c r="L104" s="48" t="s">
        <v>199</v>
      </c>
    </row>
    <row r="105" spans="2:12" ht="13.5">
      <c r="B105" s="48" t="s">
        <v>404</v>
      </c>
      <c r="C105" s="49" t="s">
        <v>185</v>
      </c>
      <c r="D105" s="50">
        <v>10515</v>
      </c>
      <c r="E105" s="48" t="s">
        <v>197</v>
      </c>
      <c r="F105" s="48" t="s">
        <v>199</v>
      </c>
      <c r="H105" s="48" t="s">
        <v>418</v>
      </c>
      <c r="I105" s="49" t="s">
        <v>400</v>
      </c>
      <c r="J105" s="50">
        <v>39600</v>
      </c>
      <c r="K105" s="48" t="s">
        <v>427</v>
      </c>
      <c r="L105" s="48" t="s">
        <v>273</v>
      </c>
    </row>
    <row r="106" spans="2:12" ht="13.5">
      <c r="B106" s="48" t="s">
        <v>405</v>
      </c>
      <c r="C106" s="49" t="s">
        <v>403</v>
      </c>
      <c r="D106" s="50">
        <v>8401</v>
      </c>
      <c r="E106" s="48" t="s">
        <v>194</v>
      </c>
      <c r="F106" s="48" t="s">
        <v>199</v>
      </c>
      <c r="H106" s="48" t="s">
        <v>419</v>
      </c>
      <c r="I106" s="49" t="s">
        <v>265</v>
      </c>
      <c r="J106" s="50">
        <v>35884</v>
      </c>
      <c r="K106" s="48" t="s">
        <v>197</v>
      </c>
      <c r="L106" s="48" t="s">
        <v>200</v>
      </c>
    </row>
    <row r="107" spans="2:12" ht="13.5">
      <c r="B107" s="48" t="s">
        <v>406</v>
      </c>
      <c r="C107" s="49" t="s">
        <v>297</v>
      </c>
      <c r="D107" s="50">
        <v>6900</v>
      </c>
      <c r="E107" s="48" t="s">
        <v>194</v>
      </c>
      <c r="F107" s="48" t="s">
        <v>199</v>
      </c>
      <c r="H107" s="48" t="s">
        <v>420</v>
      </c>
      <c r="I107" s="49" t="s">
        <v>425</v>
      </c>
      <c r="J107" s="50">
        <v>34800</v>
      </c>
      <c r="K107" s="48" t="s">
        <v>195</v>
      </c>
      <c r="L107" s="48" t="s">
        <v>199</v>
      </c>
    </row>
    <row r="108" spans="2:12" ht="13.5">
      <c r="B108" s="48" t="s">
        <v>407</v>
      </c>
      <c r="C108" s="49" t="s">
        <v>268</v>
      </c>
      <c r="D108" s="50">
        <v>6741</v>
      </c>
      <c r="E108" s="48" t="s">
        <v>192</v>
      </c>
      <c r="F108" s="48" t="s">
        <v>199</v>
      </c>
      <c r="H108" s="48" t="s">
        <v>421</v>
      </c>
      <c r="I108" s="49" t="s">
        <v>426</v>
      </c>
      <c r="J108" s="50">
        <v>27828</v>
      </c>
      <c r="K108" s="48" t="s">
        <v>427</v>
      </c>
      <c r="L108" s="48" t="s">
        <v>199</v>
      </c>
    </row>
    <row r="109" spans="2:12" ht="13.5">
      <c r="B109" s="48" t="s">
        <v>408</v>
      </c>
      <c r="C109" s="49" t="s">
        <v>400</v>
      </c>
      <c r="D109" s="50">
        <v>6395</v>
      </c>
      <c r="E109" s="48" t="s">
        <v>427</v>
      </c>
      <c r="F109" s="48" t="s">
        <v>199</v>
      </c>
      <c r="H109" s="48" t="s">
        <v>422</v>
      </c>
      <c r="I109" s="49" t="s">
        <v>400</v>
      </c>
      <c r="J109" s="50">
        <v>20000</v>
      </c>
      <c r="K109" s="48" t="s">
        <v>427</v>
      </c>
      <c r="L109" s="48" t="s">
        <v>273</v>
      </c>
    </row>
    <row r="110" spans="2:12" ht="13.5">
      <c r="B110" s="48" t="s">
        <v>409</v>
      </c>
      <c r="C110" s="49" t="s">
        <v>76</v>
      </c>
      <c r="D110" s="50">
        <v>5700</v>
      </c>
      <c r="E110" s="48" t="s">
        <v>192</v>
      </c>
      <c r="F110" s="48" t="s">
        <v>200</v>
      </c>
      <c r="H110" s="48" t="s">
        <v>423</v>
      </c>
      <c r="I110" s="49" t="s">
        <v>400</v>
      </c>
      <c r="J110" s="50">
        <v>19000</v>
      </c>
      <c r="K110" s="48" t="s">
        <v>194</v>
      </c>
      <c r="L110" s="48" t="s">
        <v>199</v>
      </c>
    </row>
    <row r="111" spans="2:12" ht="13.5">
      <c r="B111" s="139" t="s">
        <v>410</v>
      </c>
      <c r="C111" s="176" t="s">
        <v>372</v>
      </c>
      <c r="D111" s="177">
        <v>4796</v>
      </c>
      <c r="E111" s="139" t="s">
        <v>195</v>
      </c>
      <c r="F111" s="139" t="s">
        <v>201</v>
      </c>
      <c r="H111" s="139" t="s">
        <v>424</v>
      </c>
      <c r="I111" s="176" t="s">
        <v>400</v>
      </c>
      <c r="J111" s="177">
        <v>17900</v>
      </c>
      <c r="K111" s="139" t="s">
        <v>194</v>
      </c>
      <c r="L111" s="139" t="s">
        <v>273</v>
      </c>
    </row>
    <row r="112" spans="1:13" ht="13.5">
      <c r="A112" s="13"/>
      <c r="B112" s="178"/>
      <c r="C112" s="178"/>
      <c r="D112" s="178"/>
      <c r="E112" s="178"/>
      <c r="F112" s="178"/>
      <c r="G112" s="14"/>
      <c r="H112" s="178"/>
      <c r="I112" s="178"/>
      <c r="J112" s="178"/>
      <c r="K112" s="178"/>
      <c r="L112" s="178"/>
      <c r="M112" s="7"/>
    </row>
    <row r="113" spans="2:12" ht="13.5">
      <c r="B113" s="191" t="s">
        <v>433</v>
      </c>
      <c r="C113" s="192"/>
      <c r="D113" s="192"/>
      <c r="E113" s="192"/>
      <c r="F113" s="193"/>
      <c r="H113" s="191" t="s">
        <v>451</v>
      </c>
      <c r="I113" s="192"/>
      <c r="J113" s="192"/>
      <c r="K113" s="192"/>
      <c r="L113" s="193"/>
    </row>
    <row r="114" spans="2:12" ht="21">
      <c r="B114" s="28" t="s">
        <v>159</v>
      </c>
      <c r="C114" s="28" t="s">
        <v>160</v>
      </c>
      <c r="D114" s="142" t="s">
        <v>137</v>
      </c>
      <c r="E114" s="28" t="s">
        <v>161</v>
      </c>
      <c r="F114" s="37" t="s">
        <v>162</v>
      </c>
      <c r="H114" s="28" t="s">
        <v>159</v>
      </c>
      <c r="I114" s="28" t="s">
        <v>160</v>
      </c>
      <c r="J114" s="142" t="s">
        <v>137</v>
      </c>
      <c r="K114" s="28" t="s">
        <v>161</v>
      </c>
      <c r="L114" s="37" t="s">
        <v>162</v>
      </c>
    </row>
    <row r="115" spans="2:12" ht="13.5">
      <c r="B115" s="161" t="s">
        <v>434</v>
      </c>
      <c r="C115" s="46" t="s">
        <v>400</v>
      </c>
      <c r="D115" s="47">
        <v>16500</v>
      </c>
      <c r="E115" s="45" t="s">
        <v>195</v>
      </c>
      <c r="F115" s="45" t="s">
        <v>274</v>
      </c>
      <c r="H115" s="45" t="s">
        <v>452</v>
      </c>
      <c r="I115" s="46" t="s">
        <v>184</v>
      </c>
      <c r="J115" s="47">
        <v>23400</v>
      </c>
      <c r="K115" s="45" t="s">
        <v>193</v>
      </c>
      <c r="L115" s="45" t="s">
        <v>201</v>
      </c>
    </row>
    <row r="116" spans="2:12" ht="13.5">
      <c r="B116" s="48" t="s">
        <v>435</v>
      </c>
      <c r="C116" s="49" t="s">
        <v>372</v>
      </c>
      <c r="D116" s="50">
        <v>14600</v>
      </c>
      <c r="E116" s="48" t="s">
        <v>192</v>
      </c>
      <c r="F116" s="48" t="s">
        <v>199</v>
      </c>
      <c r="H116" s="48" t="s">
        <v>453</v>
      </c>
      <c r="I116" s="49" t="s">
        <v>372</v>
      </c>
      <c r="J116" s="50">
        <v>10983</v>
      </c>
      <c r="K116" s="48" t="s">
        <v>192</v>
      </c>
      <c r="L116" s="48" t="s">
        <v>199</v>
      </c>
    </row>
    <row r="117" spans="2:12" ht="13.5">
      <c r="B117" s="48" t="s">
        <v>436</v>
      </c>
      <c r="C117" s="49" t="s">
        <v>191</v>
      </c>
      <c r="D117" s="50">
        <v>13000</v>
      </c>
      <c r="E117" s="48" t="s">
        <v>192</v>
      </c>
      <c r="F117" s="48" t="s">
        <v>199</v>
      </c>
      <c r="H117" s="48" t="s">
        <v>454</v>
      </c>
      <c r="I117" s="49" t="s">
        <v>462</v>
      </c>
      <c r="J117" s="50">
        <v>6100</v>
      </c>
      <c r="K117" s="48" t="s">
        <v>195</v>
      </c>
      <c r="L117" s="48" t="s">
        <v>200</v>
      </c>
    </row>
    <row r="118" spans="2:12" ht="13.5">
      <c r="B118" s="48" t="s">
        <v>437</v>
      </c>
      <c r="C118" s="49" t="s">
        <v>76</v>
      </c>
      <c r="D118" s="50">
        <v>12300</v>
      </c>
      <c r="E118" s="48" t="s">
        <v>192</v>
      </c>
      <c r="F118" s="48" t="s">
        <v>199</v>
      </c>
      <c r="H118" s="48" t="s">
        <v>455</v>
      </c>
      <c r="I118" s="49" t="s">
        <v>268</v>
      </c>
      <c r="J118" s="50">
        <v>4700</v>
      </c>
      <c r="K118" s="48" t="s">
        <v>192</v>
      </c>
      <c r="L118" s="48" t="s">
        <v>201</v>
      </c>
    </row>
    <row r="119" spans="2:12" ht="13.5">
      <c r="B119" s="48" t="s">
        <v>438</v>
      </c>
      <c r="C119" s="49" t="s">
        <v>425</v>
      </c>
      <c r="D119" s="50">
        <v>6950</v>
      </c>
      <c r="E119" s="48" t="s">
        <v>192</v>
      </c>
      <c r="F119" s="48" t="s">
        <v>274</v>
      </c>
      <c r="H119" s="48" t="s">
        <v>456</v>
      </c>
      <c r="I119" s="49" t="s">
        <v>296</v>
      </c>
      <c r="J119" s="50">
        <v>3500</v>
      </c>
      <c r="K119" s="48" t="s">
        <v>192</v>
      </c>
      <c r="L119" s="48" t="s">
        <v>201</v>
      </c>
    </row>
    <row r="120" spans="2:12" ht="13.5">
      <c r="B120" s="48" t="s">
        <v>439</v>
      </c>
      <c r="C120" s="49" t="s">
        <v>190</v>
      </c>
      <c r="D120" s="50">
        <v>6743</v>
      </c>
      <c r="E120" s="48" t="s">
        <v>192</v>
      </c>
      <c r="F120" s="48" t="s">
        <v>200</v>
      </c>
      <c r="H120" s="48" t="s">
        <v>457</v>
      </c>
      <c r="I120" s="49" t="s">
        <v>190</v>
      </c>
      <c r="J120" s="50">
        <v>3171</v>
      </c>
      <c r="K120" s="48" t="s">
        <v>195</v>
      </c>
      <c r="L120" s="48" t="s">
        <v>200</v>
      </c>
    </row>
    <row r="121" spans="2:12" ht="13.5">
      <c r="B121" s="48" t="s">
        <v>440</v>
      </c>
      <c r="C121" s="49" t="s">
        <v>444</v>
      </c>
      <c r="D121" s="50">
        <v>5256</v>
      </c>
      <c r="E121" s="48" t="s">
        <v>194</v>
      </c>
      <c r="F121" s="48" t="s">
        <v>199</v>
      </c>
      <c r="H121" s="48" t="s">
        <v>458</v>
      </c>
      <c r="I121" s="49" t="s">
        <v>297</v>
      </c>
      <c r="J121" s="50">
        <v>2800</v>
      </c>
      <c r="K121" s="48" t="s">
        <v>194</v>
      </c>
      <c r="L121" s="48" t="s">
        <v>199</v>
      </c>
    </row>
    <row r="122" spans="2:12" ht="13.5">
      <c r="B122" s="48" t="s">
        <v>441</v>
      </c>
      <c r="C122" s="49" t="s">
        <v>445</v>
      </c>
      <c r="D122" s="50">
        <v>4587</v>
      </c>
      <c r="E122" s="48" t="s">
        <v>427</v>
      </c>
      <c r="F122" s="48" t="s">
        <v>200</v>
      </c>
      <c r="H122" s="48" t="s">
        <v>459</v>
      </c>
      <c r="I122" s="49" t="s">
        <v>190</v>
      </c>
      <c r="J122" s="50">
        <v>2667</v>
      </c>
      <c r="K122" s="48" t="s">
        <v>192</v>
      </c>
      <c r="L122" s="48" t="s">
        <v>200</v>
      </c>
    </row>
    <row r="123" spans="2:12" ht="13.5">
      <c r="B123" s="48" t="s">
        <v>442</v>
      </c>
      <c r="C123" s="49" t="s">
        <v>372</v>
      </c>
      <c r="D123" s="50">
        <v>4400</v>
      </c>
      <c r="E123" s="48" t="s">
        <v>194</v>
      </c>
      <c r="F123" s="48" t="s">
        <v>199</v>
      </c>
      <c r="H123" s="48" t="s">
        <v>460</v>
      </c>
      <c r="I123" s="49" t="s">
        <v>372</v>
      </c>
      <c r="J123" s="50">
        <v>2219</v>
      </c>
      <c r="K123" s="48" t="s">
        <v>192</v>
      </c>
      <c r="L123" s="48" t="s">
        <v>199</v>
      </c>
    </row>
    <row r="124" spans="2:12" ht="13.5">
      <c r="B124" s="139" t="s">
        <v>443</v>
      </c>
      <c r="C124" s="176" t="s">
        <v>403</v>
      </c>
      <c r="D124" s="177">
        <v>4000</v>
      </c>
      <c r="E124" s="139" t="s">
        <v>192</v>
      </c>
      <c r="F124" s="139" t="s">
        <v>199</v>
      </c>
      <c r="H124" s="139" t="s">
        <v>461</v>
      </c>
      <c r="I124" s="176" t="s">
        <v>186</v>
      </c>
      <c r="J124" s="177">
        <v>2200</v>
      </c>
      <c r="K124" s="139" t="s">
        <v>192</v>
      </c>
      <c r="L124" s="139" t="s">
        <v>200</v>
      </c>
    </row>
    <row r="125" spans="1:13" ht="13.5">
      <c r="A125" s="13"/>
      <c r="B125" s="178"/>
      <c r="C125" s="178"/>
      <c r="D125" s="178"/>
      <c r="E125" s="178"/>
      <c r="F125" s="178"/>
      <c r="G125" s="14"/>
      <c r="H125" s="178"/>
      <c r="I125" s="178"/>
      <c r="J125" s="178"/>
      <c r="K125" s="178"/>
      <c r="L125" s="178"/>
      <c r="M125" s="7"/>
    </row>
    <row r="126" spans="2:12" ht="13.5">
      <c r="B126" s="191" t="s">
        <v>467</v>
      </c>
      <c r="C126" s="192"/>
      <c r="D126" s="192"/>
      <c r="E126" s="192"/>
      <c r="F126" s="193"/>
      <c r="H126" s="191" t="s">
        <v>484</v>
      </c>
      <c r="I126" s="192"/>
      <c r="J126" s="192"/>
      <c r="K126" s="192"/>
      <c r="L126" s="193"/>
    </row>
    <row r="127" spans="2:12" ht="21">
      <c r="B127" s="28" t="s">
        <v>159</v>
      </c>
      <c r="C127" s="28" t="s">
        <v>160</v>
      </c>
      <c r="D127" s="142" t="s">
        <v>137</v>
      </c>
      <c r="E127" s="28" t="s">
        <v>161</v>
      </c>
      <c r="F127" s="37" t="s">
        <v>162</v>
      </c>
      <c r="H127" s="28" t="s">
        <v>159</v>
      </c>
      <c r="I127" s="28" t="s">
        <v>160</v>
      </c>
      <c r="J127" s="142" t="s">
        <v>137</v>
      </c>
      <c r="K127" s="28" t="s">
        <v>161</v>
      </c>
      <c r="L127" s="37" t="s">
        <v>162</v>
      </c>
    </row>
    <row r="128" spans="2:12" ht="13.5">
      <c r="B128" s="45" t="s">
        <v>468</v>
      </c>
      <c r="C128" s="46" t="s">
        <v>189</v>
      </c>
      <c r="D128" s="47">
        <v>35300</v>
      </c>
      <c r="E128" s="45" t="s">
        <v>195</v>
      </c>
      <c r="F128" s="45" t="s">
        <v>273</v>
      </c>
      <c r="H128" s="45" t="s">
        <v>488</v>
      </c>
      <c r="I128" s="46" t="s">
        <v>267</v>
      </c>
      <c r="J128" s="47">
        <v>6300</v>
      </c>
      <c r="K128" s="45" t="s">
        <v>194</v>
      </c>
      <c r="L128" s="45" t="s">
        <v>500</v>
      </c>
    </row>
    <row r="129" spans="2:12" ht="13.5">
      <c r="B129" s="48" t="s">
        <v>469</v>
      </c>
      <c r="C129" s="49" t="s">
        <v>372</v>
      </c>
      <c r="D129" s="50">
        <v>20856</v>
      </c>
      <c r="E129" s="48" t="s">
        <v>195</v>
      </c>
      <c r="F129" s="48" t="s">
        <v>200</v>
      </c>
      <c r="H129" s="48" t="s">
        <v>489</v>
      </c>
      <c r="I129" s="49" t="s">
        <v>400</v>
      </c>
      <c r="J129" s="50">
        <v>4709</v>
      </c>
      <c r="K129" s="48" t="s">
        <v>192</v>
      </c>
      <c r="L129" s="48" t="s">
        <v>500</v>
      </c>
    </row>
    <row r="130" spans="2:12" ht="13.5">
      <c r="B130" s="48" t="s">
        <v>470</v>
      </c>
      <c r="C130" s="49" t="s">
        <v>400</v>
      </c>
      <c r="D130" s="50">
        <v>9073</v>
      </c>
      <c r="E130" s="48" t="s">
        <v>471</v>
      </c>
      <c r="F130" s="48" t="s">
        <v>274</v>
      </c>
      <c r="H130" s="48" t="s">
        <v>490</v>
      </c>
      <c r="I130" s="49" t="s">
        <v>270</v>
      </c>
      <c r="J130" s="50">
        <v>4673</v>
      </c>
      <c r="K130" s="48" t="s">
        <v>192</v>
      </c>
      <c r="L130" s="48" t="s">
        <v>200</v>
      </c>
    </row>
    <row r="131" spans="2:12" ht="13.5">
      <c r="B131" s="48" t="s">
        <v>472</v>
      </c>
      <c r="C131" s="49" t="s">
        <v>188</v>
      </c>
      <c r="D131" s="50">
        <v>5210</v>
      </c>
      <c r="E131" s="48" t="s">
        <v>192</v>
      </c>
      <c r="F131" s="48" t="s">
        <v>199</v>
      </c>
      <c r="H131" s="48" t="s">
        <v>491</v>
      </c>
      <c r="I131" s="49" t="s">
        <v>366</v>
      </c>
      <c r="J131" s="50">
        <v>4429</v>
      </c>
      <c r="K131" s="48" t="s">
        <v>195</v>
      </c>
      <c r="L131" s="48" t="s">
        <v>199</v>
      </c>
    </row>
    <row r="132" spans="2:12" ht="13.5">
      <c r="B132" s="48" t="s">
        <v>473</v>
      </c>
      <c r="C132" s="49" t="s">
        <v>191</v>
      </c>
      <c r="D132" s="50">
        <v>4857</v>
      </c>
      <c r="E132" s="48" t="s">
        <v>192</v>
      </c>
      <c r="F132" s="48" t="s">
        <v>200</v>
      </c>
      <c r="H132" s="48" t="s">
        <v>492</v>
      </c>
      <c r="I132" s="49" t="s">
        <v>400</v>
      </c>
      <c r="J132" s="50">
        <v>3300</v>
      </c>
      <c r="K132" s="48" t="s">
        <v>192</v>
      </c>
      <c r="L132" s="48" t="s">
        <v>200</v>
      </c>
    </row>
    <row r="133" spans="2:12" ht="13.5">
      <c r="B133" s="48" t="s">
        <v>474</v>
      </c>
      <c r="C133" s="49" t="s">
        <v>76</v>
      </c>
      <c r="D133" s="50">
        <v>4836</v>
      </c>
      <c r="E133" s="48" t="s">
        <v>192</v>
      </c>
      <c r="F133" s="48" t="s">
        <v>200</v>
      </c>
      <c r="H133" s="48" t="s">
        <v>493</v>
      </c>
      <c r="I133" s="49" t="s">
        <v>400</v>
      </c>
      <c r="J133" s="50">
        <v>3132</v>
      </c>
      <c r="K133" s="48" t="s">
        <v>195</v>
      </c>
      <c r="L133" s="48" t="s">
        <v>501</v>
      </c>
    </row>
    <row r="134" spans="2:12" ht="13.5">
      <c r="B134" s="48" t="s">
        <v>475</v>
      </c>
      <c r="C134" s="49" t="s">
        <v>320</v>
      </c>
      <c r="D134" s="50">
        <v>2681</v>
      </c>
      <c r="E134" s="48" t="s">
        <v>195</v>
      </c>
      <c r="F134" s="48" t="s">
        <v>200</v>
      </c>
      <c r="H134" s="48" t="s">
        <v>494</v>
      </c>
      <c r="I134" s="49" t="s">
        <v>191</v>
      </c>
      <c r="J134" s="50">
        <v>2879</v>
      </c>
      <c r="K134" s="48" t="s">
        <v>192</v>
      </c>
      <c r="L134" s="48" t="s">
        <v>199</v>
      </c>
    </row>
    <row r="135" spans="2:12" ht="13.5">
      <c r="B135" s="48" t="s">
        <v>476</v>
      </c>
      <c r="C135" s="49" t="s">
        <v>264</v>
      </c>
      <c r="D135" s="50">
        <v>2500</v>
      </c>
      <c r="E135" s="48" t="s">
        <v>197</v>
      </c>
      <c r="F135" s="48" t="s">
        <v>477</v>
      </c>
      <c r="H135" s="48" t="s">
        <v>495</v>
      </c>
      <c r="I135" s="49" t="s">
        <v>498</v>
      </c>
      <c r="J135" s="50">
        <v>2745</v>
      </c>
      <c r="K135" s="48" t="s">
        <v>192</v>
      </c>
      <c r="L135" s="48" t="s">
        <v>200</v>
      </c>
    </row>
    <row r="136" spans="2:12" ht="13.5">
      <c r="B136" s="48" t="s">
        <v>478</v>
      </c>
      <c r="C136" s="49" t="s">
        <v>400</v>
      </c>
      <c r="D136" s="50">
        <v>2342</v>
      </c>
      <c r="E136" s="48" t="s">
        <v>192</v>
      </c>
      <c r="F136" s="48" t="s">
        <v>199</v>
      </c>
      <c r="H136" s="48" t="s">
        <v>496</v>
      </c>
      <c r="I136" s="49" t="s">
        <v>184</v>
      </c>
      <c r="J136" s="50">
        <v>2693</v>
      </c>
      <c r="K136" s="48" t="s">
        <v>195</v>
      </c>
      <c r="L136" s="48" t="s">
        <v>199</v>
      </c>
    </row>
    <row r="137" spans="2:12" ht="13.5">
      <c r="B137" s="139" t="s">
        <v>479</v>
      </c>
      <c r="C137" s="176" t="s">
        <v>480</v>
      </c>
      <c r="D137" s="177">
        <v>2200</v>
      </c>
      <c r="E137" s="139" t="s">
        <v>194</v>
      </c>
      <c r="F137" s="139" t="s">
        <v>274</v>
      </c>
      <c r="H137" s="139" t="s">
        <v>497</v>
      </c>
      <c r="I137" s="176" t="s">
        <v>499</v>
      </c>
      <c r="J137" s="177">
        <v>2376</v>
      </c>
      <c r="K137" s="139" t="s">
        <v>192</v>
      </c>
      <c r="L137" s="139" t="s">
        <v>200</v>
      </c>
    </row>
    <row r="138" spans="1:13" ht="13.5">
      <c r="A138" s="13"/>
      <c r="B138" s="178"/>
      <c r="C138" s="178"/>
      <c r="D138" s="178"/>
      <c r="E138" s="178"/>
      <c r="F138" s="178"/>
      <c r="G138" s="14"/>
      <c r="H138" s="178"/>
      <c r="I138" s="178"/>
      <c r="J138" s="178"/>
      <c r="K138" s="178"/>
      <c r="L138" s="178"/>
      <c r="M138" s="7"/>
    </row>
    <row r="139" spans="2:12" ht="13.5">
      <c r="B139" s="8"/>
      <c r="C139" s="8"/>
      <c r="D139" s="8"/>
      <c r="E139" s="8"/>
      <c r="F139" s="8"/>
      <c r="H139" s="8"/>
      <c r="I139" s="8"/>
      <c r="J139" s="8"/>
      <c r="K139" s="8"/>
      <c r="L139" s="8"/>
    </row>
  </sheetData>
  <mergeCells count="14">
    <mergeCell ref="B2:F2"/>
    <mergeCell ref="B77:F77"/>
    <mergeCell ref="B30:F30"/>
    <mergeCell ref="B54:F54"/>
    <mergeCell ref="H54:L54"/>
    <mergeCell ref="H77:L77"/>
    <mergeCell ref="B126:F126"/>
    <mergeCell ref="B113:F113"/>
    <mergeCell ref="B100:F100"/>
    <mergeCell ref="H100:L100"/>
    <mergeCell ref="H113:L113"/>
    <mergeCell ref="H2:L2"/>
    <mergeCell ref="H126:L126"/>
    <mergeCell ref="H30:L30"/>
  </mergeCells>
  <printOptions/>
  <pageMargins left="0.5905511811023623" right="0.5905511811023623" top="0.984251968503937" bottom="0.984251968503937" header="0.5118110236220472" footer="0.5118110236220472"/>
  <pageSetup orientation="landscape" paperSize="9" r:id="rId1"/>
  <rowBreaks count="3" manualBreakCount="3">
    <brk id="29" max="255" man="1"/>
    <brk id="53" max="255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建設政策研究所</cp:lastModifiedBy>
  <cp:lastPrinted>2010-06-10T01:50:52Z</cp:lastPrinted>
  <dcterms:created xsi:type="dcterms:W3CDTF">2006-04-26T05:46:34Z</dcterms:created>
  <dcterms:modified xsi:type="dcterms:W3CDTF">2013-08-09T08:18:16Z</dcterms:modified>
  <cp:category/>
  <cp:version/>
  <cp:contentType/>
  <cp:contentStatus/>
</cp:coreProperties>
</file>